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codeName="ThisWorkbook" defaultThemeVersion="124226"/>
  <mc:AlternateContent xmlns:mc="http://schemas.openxmlformats.org/markup-compatibility/2006">
    <mc:Choice Requires="x15">
      <x15ac:absPath xmlns:x15ac="http://schemas.microsoft.com/office/spreadsheetml/2010/11/ac" url="T:\R&amp;I\FUSION Revamp\TDP\Call Documents\GBER Forms\"/>
    </mc:Choice>
  </mc:AlternateContent>
  <xr:revisionPtr revIDLastSave="0" documentId="8_{19AFE6BE-78D2-4D70-A466-898C9BE37176}" xr6:coauthVersionLast="46" xr6:coauthVersionMax="46" xr10:uidLastSave="{00000000-0000-0000-0000-000000000000}"/>
  <bookViews>
    <workbookView xWindow="-120" yWindow="-120" windowWidth="29040" windowHeight="15840" tabRatio="938" xr2:uid="{00000000-000D-0000-FFFF-FFFF00000000}"/>
  </bookViews>
  <sheets>
    <sheet name="Annex III" sheetId="14" r:id="rId1"/>
    <sheet name="Annex II.i" sheetId="19" r:id="rId2"/>
    <sheet name="Annex II.ii" sheetId="20" r:id="rId3"/>
  </sheets>
  <externalReferences>
    <externalReference r:id="rId4"/>
    <externalReference r:id="rId5"/>
  </externalReferences>
  <definedNames>
    <definedName name="cg">'[1]2. Project Description'!$I$71:$I$73</definedName>
    <definedName name="Choose_One">#REF!</definedName>
    <definedName name="Choose1">#REF!</definedName>
    <definedName name="co" localSheetId="2">'[2]A8. Undertakings in Diff'!$I$2:$I$4</definedName>
    <definedName name="co">'Annex II.i'!$I$2:$I$2</definedName>
    <definedName name="eone" localSheetId="2">'Annex II.ii'!#REF!</definedName>
    <definedName name="eone">'[1]4. Undertakings in Diff'!#REF!</definedName>
    <definedName name="et" localSheetId="2">'Annex II.ii'!#REF!</definedName>
    <definedName name="et">'[1]4. Undertakings in Diff'!#REF!</definedName>
    <definedName name="etwo" localSheetId="2">'Annex II.ii'!#REF!</definedName>
    <definedName name="etwo">'[1]4. Undertakings in Diff'!#REF!</definedName>
    <definedName name="eureka">#REF!</definedName>
    <definedName name="lb">'[2]A4. Costs for Buildings'!$A$20:$A$22</definedName>
    <definedName name="lfou">#REF!</definedName>
    <definedName name="list">'[1]5. Declaration'!$J$1:$J$18</definedName>
    <definedName name="no" localSheetId="2">'Annex II.ii'!#REF!</definedName>
    <definedName name="no">'[1]4. Undertakings in Diff'!#REF!</definedName>
    <definedName name="one" localSheetId="2">'Annex II.ii'!#REF!</definedName>
    <definedName name="one">'[1]4. Undertakings in Diff'!#REF!</definedName>
    <definedName name="_xlnm.Print_Area" localSheetId="1">'Annex II.i'!$A$1:$I$28</definedName>
    <definedName name="_xlnm.Print_Area" localSheetId="2">'Annex II.ii'!$A$1:$I$67</definedName>
    <definedName name="_xlnm.Print_Area" localSheetId="0">'Annex III'!$A$2:$I$57</definedName>
    <definedName name="qe">#REF!</definedName>
    <definedName name="qee">#REF!</definedName>
    <definedName name="sector" localSheetId="1">'[1]1. Applicant Details'!#REF!</definedName>
    <definedName name="sector" localSheetId="2">'[1]1. Applicant Details'!#REF!</definedName>
    <definedName name="sector">'[1]1. Applicant Details'!#REF!</definedName>
    <definedName name="size" localSheetId="1">#REF!</definedName>
    <definedName name="size" localSheetId="2">#REF!</definedName>
    <definedName name="Size">'Annex III'!$J$48:$J$51</definedName>
    <definedName name="sized">#REF!</definedName>
    <definedName name="Sizw">'Annex III'!$J$48:$J$51</definedName>
    <definedName name="TB">'Annex III'!$J$16:$J$18</definedName>
    <definedName name="Type" localSheetId="1">#REF!</definedName>
    <definedName name="Type" localSheetId="2">#REF!</definedName>
    <definedName name="type">#REF!</definedName>
    <definedName name="type1">'[2]A5. Contractual Research'!$K$6:$K$9</definedName>
    <definedName name="Type2">'[2]A5. Contractual Research'!$K$15:$K$17</definedName>
    <definedName name="type3">'[2]A6. Operating Costs'!$K$5:$K$7</definedName>
    <definedName name="yes" localSheetId="1">#REF!</definedName>
    <definedName name="yes" localSheetId="2">#REF!</definedName>
    <definedName name="yes">#REF!</definedName>
    <definedName name="yesno">'Annex II.i'!$I$2:$I$2</definedName>
    <definedName name="yn">#REF!</definedName>
    <definedName name="yna" localSheetId="2">'Annex II.ii'!#REF!</definedName>
    <definedName name="yna">'[1]4. Undertakings in Diff'!#REF!</definedName>
    <definedName name="y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20" l="1"/>
  <c r="D12" i="20"/>
  <c r="F12" i="20"/>
  <c r="H12" i="20"/>
  <c r="B18" i="20"/>
  <c r="D18" i="20"/>
  <c r="F18" i="20"/>
  <c r="H18" i="20"/>
  <c r="B19" i="20"/>
  <c r="D19" i="20"/>
  <c r="F19" i="20"/>
  <c r="H19" i="20"/>
  <c r="B48" i="20"/>
  <c r="D48" i="20"/>
  <c r="F48" i="20"/>
  <c r="F61" i="20" s="1"/>
  <c r="H48" i="20"/>
  <c r="H55" i="20" s="1"/>
  <c r="B55" i="20"/>
  <c r="B60" i="20" s="1"/>
  <c r="D55" i="20"/>
  <c r="B57" i="20"/>
  <c r="D57" i="20"/>
  <c r="F57" i="20"/>
  <c r="H57" i="20"/>
  <c r="B61" i="20"/>
  <c r="D61" i="20"/>
  <c r="H61" i="20"/>
  <c r="B14" i="19"/>
  <c r="D14" i="19"/>
  <c r="F14" i="19"/>
  <c r="H14" i="19"/>
  <c r="B17" i="19"/>
  <c r="D17" i="19"/>
  <c r="F17" i="19"/>
  <c r="H17" i="19"/>
  <c r="B18" i="19"/>
  <c r="D18" i="19"/>
  <c r="F18" i="19"/>
  <c r="H18" i="19"/>
  <c r="D60" i="20" l="1"/>
  <c r="F55" i="20"/>
  <c r="F60" i="20" s="1"/>
  <c r="H60" i="20"/>
  <c r="H18" i="14"/>
  <c r="G31" i="14" s="1"/>
  <c r="D41" i="14" s="1"/>
  <c r="D43" i="14"/>
  <c r="C43" i="14"/>
  <c r="D42" i="14"/>
  <c r="C42" i="14"/>
  <c r="K37" i="14"/>
  <c r="J37" i="14"/>
  <c r="K36" i="14"/>
  <c r="J36" i="14"/>
  <c r="K35" i="14"/>
  <c r="J35" i="14"/>
  <c r="K34" i="14"/>
  <c r="J34" i="14"/>
  <c r="K33" i="14"/>
  <c r="J33" i="14"/>
  <c r="K32" i="14"/>
  <c r="J32" i="14"/>
  <c r="D44" i="14" l="1"/>
  <c r="D45" i="14" s="1"/>
  <c r="C44" i="14"/>
  <c r="C45" i="14"/>
  <c r="H42" i="14"/>
  <c r="H44" i="14" l="1"/>
  <c r="H43" i="14"/>
</calcChain>
</file>

<file path=xl/sharedStrings.xml><?xml version="1.0" encoding="utf-8"?>
<sst xmlns="http://schemas.openxmlformats.org/spreadsheetml/2006/main" count="134" uniqueCount="82">
  <si>
    <t>Companies should provide the company registration number.
Partnerships should enter their partnership number.
A sole trader must insert the identity card number.</t>
  </si>
  <si>
    <t>Staff Head Count</t>
  </si>
  <si>
    <t>Turnover (€)</t>
  </si>
  <si>
    <t>Balance Sheet Total (€)</t>
  </si>
  <si>
    <t xml:space="preserve">Number of employees </t>
  </si>
  <si>
    <t>≥ 250</t>
  </si>
  <si>
    <t>Partner Enterprises</t>
  </si>
  <si>
    <t>&lt; 250</t>
  </si>
  <si>
    <t xml:space="preserve">Relevant Total </t>
  </si>
  <si>
    <t>Small Enterprise</t>
  </si>
  <si>
    <t>&lt; 50</t>
  </si>
  <si>
    <t>≤ € 10 million</t>
  </si>
  <si>
    <t>Large Enterprise</t>
  </si>
  <si>
    <t xml:space="preserve">Signature  </t>
  </si>
  <si>
    <t>Tax</t>
  </si>
  <si>
    <t>€</t>
  </si>
  <si>
    <t xml:space="preserve">Enterprise Size Declaration </t>
  </si>
  <si>
    <t>http://eur-lex.europa.eu/legal-content/EN/TXT/PDF/?uri=CELEX:32014R0651&amp;from=EN</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</si>
  <si>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</si>
  <si>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</si>
  <si>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</si>
  <si>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Head count and Balance Sheet or Turnover of Applicant Undertaking</t>
  </si>
  <si>
    <t>The Enterprise Size Declaration can be based on the balance sheet total or on the turnover.  Select the parameter - Balance Sheet Total or Turnover you will use in this declaration.</t>
  </si>
  <si>
    <t>List all undertakings which are linked to the applicant</t>
  </si>
  <si>
    <t xml:space="preserve">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t>
  </si>
  <si>
    <t>Undertaking Name</t>
  </si>
  <si>
    <t>(c)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</si>
  <si>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List all undertakings which are partnered to the applicant</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</si>
  <si>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</si>
  <si>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Percentage Holding</t>
  </si>
  <si>
    <t>The above data has been compiled as at year ending:</t>
  </si>
  <si>
    <t>The table below provides a summary of the parameters that should be used to determine the size of an undertaking</t>
  </si>
  <si>
    <t>Applicant Undertaking</t>
  </si>
  <si>
    <t>Linked Undertaking</t>
  </si>
  <si>
    <t xml:space="preserve">Large Undertaking  </t>
  </si>
  <si>
    <t>Medium-sized Undertaking</t>
  </si>
  <si>
    <t>Small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</si>
  <si>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</si>
  <si>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</si>
  <si>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</si>
  <si>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 xml:space="preserve">   Date</t>
  </si>
  <si>
    <t>Choose One</t>
  </si>
  <si>
    <r>
      <t>Undertaking Registration N</t>
    </r>
    <r>
      <rPr>
        <b/>
        <vertAlign val="superscript"/>
        <sz val="8"/>
        <color theme="0"/>
        <rFont val="Verdana"/>
        <family val="2"/>
      </rPr>
      <t>o</t>
    </r>
  </si>
  <si>
    <r>
      <t xml:space="preserve">Staff Head Count
</t>
    </r>
    <r>
      <rPr>
        <sz val="7"/>
        <color theme="0"/>
        <rFont val="Verdana"/>
        <family val="2"/>
      </rPr>
      <t>(Full Time Equivalent)</t>
    </r>
  </si>
  <si>
    <r>
      <t xml:space="preserve">Staff Head Count
</t>
    </r>
    <r>
      <rPr>
        <sz val="6"/>
        <color theme="0"/>
        <rFont val="Verdana"/>
        <family val="2"/>
      </rPr>
      <t>(Full Time Equivalent)</t>
    </r>
  </si>
  <si>
    <r>
      <t>The full definition of SME, can be found in Annex I of Commission Regulation (EC) N</t>
    </r>
    <r>
      <rPr>
        <vertAlign val="superscript"/>
        <sz val="8"/>
        <color theme="1"/>
        <rFont val="Verdana"/>
        <family val="2"/>
      </rPr>
      <t>o</t>
    </r>
    <r>
      <rPr>
        <sz val="9"/>
        <color theme="1"/>
        <rFont val="Verdana"/>
        <family val="2"/>
      </rPr>
      <t xml:space="preserve">651/2014 of 17th June 2014 declaring certain categories of aid compatible with the internal market in application of Articles 107 and 108 of the Treaty (General Block Exemption Regulation) </t>
    </r>
  </si>
  <si>
    <t>Medium Enterprise</t>
  </si>
  <si>
    <t>(d) one undertaking, which is a shareholder in or member of another undertaking, controls alone, pursuant to an agreement with other shareholders in or members of that undertaking, a majority of shareholders’ or members’ voting rights in that undertaking.</t>
  </si>
  <si>
    <t>Total Debt</t>
  </si>
  <si>
    <t>Net Profit</t>
  </si>
  <si>
    <t xml:space="preserve">Interest </t>
  </si>
  <si>
    <t>Depreciation</t>
  </si>
  <si>
    <t>Amortization</t>
  </si>
  <si>
    <t>EBITDA</t>
  </si>
  <si>
    <t xml:space="preserve">Determination as to whether an undertaking is in difficulty </t>
  </si>
  <si>
    <t>A. Accumulated Losses to Share Capital</t>
  </si>
  <si>
    <t>no</t>
  </si>
  <si>
    <r>
      <t xml:space="preserve">These workings are to be compiled by Limited Liability Companies </t>
    </r>
    <r>
      <rPr>
        <b/>
        <u/>
        <sz val="11"/>
        <rFont val="Calibri"/>
        <family val="2"/>
        <scheme val="minor"/>
      </rPr>
      <t>except for</t>
    </r>
    <r>
      <rPr>
        <b/>
        <sz val="11"/>
        <rFont val="Calibri"/>
        <family val="2"/>
        <scheme val="minor"/>
      </rPr>
      <t xml:space="preserve"> SMEs that have not been in existence for less than three years.</t>
    </r>
  </si>
  <si>
    <t xml:space="preserve">Large Undertakings are requested to also fill in Section B. </t>
  </si>
  <si>
    <t>The Financial Data requested below has to be compiled from audited Financial Statements.</t>
  </si>
  <si>
    <t>Company</t>
  </si>
  <si>
    <t>Linked and Partner Undertakings</t>
  </si>
  <si>
    <t>Basis 2015</t>
  </si>
  <si>
    <t>Basis 2016</t>
  </si>
  <si>
    <r>
      <t xml:space="preserve">Total Equity </t>
    </r>
    <r>
      <rPr>
        <i/>
        <sz val="10"/>
        <rFont val="Calibri"/>
        <family val="2"/>
        <scheme val="minor"/>
      </rPr>
      <t>(as per Statement of Financial Position)</t>
    </r>
  </si>
  <si>
    <r>
      <t xml:space="preserve">Share Capital </t>
    </r>
    <r>
      <rPr>
        <i/>
        <sz val="1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</si>
  <si>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</si>
  <si>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</si>
  <si>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</si>
  <si>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</si>
  <si>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</si>
  <si>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t>Note : In the case of an undertaking that is not an SME, that for the past two years had an EBITDA interest coverage ratio below 1.0, means that it is in difficulty and therefore the applicant is not eligible to receive assistance under this Scheme.</t>
  </si>
  <si>
    <t>Interest Payments</t>
  </si>
  <si>
    <t>d) EBITDA Coverage Ratio</t>
  </si>
  <si>
    <t>Basis 2014</t>
  </si>
  <si>
    <t>c) Earnings before interest, taxes, depreciation and amortization (EBITDA)</t>
  </si>
  <si>
    <t>Note : In the case of an undertaking that is not an SME, that for the past two years had a book debt to equity ratio greater than 7.5, means that it is in difficulty and therefore the applicant is not eligible to receive assistance under this Scheme.</t>
  </si>
  <si>
    <r>
      <t xml:space="preserve">Total Equity </t>
    </r>
    <r>
      <rPr>
        <i/>
        <sz val="11"/>
        <rFont val="Calibri"/>
        <family val="2"/>
        <scheme val="minor"/>
      </rPr>
      <t>(as per Statement of Financial Position)</t>
    </r>
  </si>
  <si>
    <r>
      <t xml:space="preserve">Total Liabilities </t>
    </r>
    <r>
      <rPr>
        <i/>
        <sz val="7.5"/>
        <rFont val="Calibri"/>
        <family val="2"/>
        <scheme val="minor"/>
      </rPr>
      <t>(Long Term)</t>
    </r>
  </si>
  <si>
    <r>
      <t xml:space="preserve">Total Liabilities </t>
    </r>
    <r>
      <rPr>
        <i/>
        <sz val="7.5"/>
        <rFont val="Calibri"/>
        <family val="2"/>
        <scheme val="minor"/>
      </rPr>
      <t>(Short Term)</t>
    </r>
  </si>
  <si>
    <t>b) Debt to Equity Ratio Workings</t>
  </si>
  <si>
    <r>
      <t xml:space="preserve">Determination as to whether an undertaking is in difficulty (continued) applicable </t>
    </r>
    <r>
      <rPr>
        <b/>
        <u/>
        <sz val="20"/>
        <color rgb="FF00B0F0"/>
        <rFont val="Calibri"/>
        <family val="2"/>
        <scheme val="minor"/>
      </rPr>
      <t>only</t>
    </r>
    <r>
      <rPr>
        <b/>
        <sz val="20"/>
        <color rgb="FF00B0F0"/>
        <rFont val="Calibri"/>
        <family val="2"/>
        <scheme val="minor"/>
      </rPr>
      <t xml:space="preserve"> to Large Undertakings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</si>
</sst>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mm/yyyy;@"/>
    <numFmt numFmtId="165" formatCode="_(* #,##0_);_(* \(#,##0\);_(* &quot;-&quot;??_);_(@_)"/>
    <numFmt numFmtId="166" formatCode="_(* #,##0.00_);_(* \(#,##0.00\);_(* &quot;-&quot;??_);_(@_)"/>
    <numFmt numFmtId="167" formatCode="0.0000%"/>
    <numFmt numFmtId="168" formatCode="0.0000"/>
  </numFmts>
  <fonts count="73">
    <font>
      <sz val="10"/>
      <name val="Arial"/>
    </font>
    <font>
      <sz val="11"/>
      <color theme="1"/>
      <name val="Calibri"/>
      <family val="2"/>
      <scheme val="minor"/>
    </font>
    <font>
      <sz val="10"/>
      <name val="Arial"/>
      <family val="2"/>
    </font>
    <font>
      <sz val="10"/>
      <name val="Arial"/>
      <family val="2"/>
    </font>
    <font>
      <sz val="10"/>
      <name val="Verdana"/>
      <family val="2"/>
    </font>
    <font>
      <sz val="9"/>
      <name val="Verdana"/>
      <family val="2"/>
    </font>
    <font>
      <u/>
      <sz val="10"/>
      <color indexed="12"/>
      <name val="Arial"/>
      <family val="2"/>
    </font>
    <font>
      <b/>
      <sz val="10"/>
      <name val="Verdana"/>
      <family val="2"/>
    </font>
    <font>
      <sz val="8"/>
      <name val="Verdana"/>
      <family val="2"/>
    </font>
    <font>
      <u/>
      <sz val="10"/>
      <color theme="10"/>
      <name val="Arial"/>
      <family val="2"/>
    </font>
    <font>
      <b/>
      <sz val="16"/>
      <color rgb="FF00B0F0"/>
      <name val="Verdana"/>
      <family val="2"/>
    </font>
    <font>
      <sz val="16"/>
      <color rgb="FF00B0F0"/>
      <name val="Verdana"/>
      <family val="2"/>
    </font>
    <font>
      <b/>
      <sz val="11"/>
      <color theme="0"/>
      <name val="Calibri"/>
      <family val="2"/>
      <scheme val="minor"/>
    </font>
    <font>
      <b/>
      <sz val="11"/>
      <color theme="1"/>
      <name val="Calibri"/>
      <family val="2"/>
      <scheme val="minor"/>
    </font>
    <font>
      <sz val="11"/>
      <color theme="0"/>
      <name val="Calibri"/>
      <family val="2"/>
      <scheme val="minor"/>
    </font>
    <font>
      <b/>
      <sz val="10"/>
      <color theme="0"/>
      <name val="Verdana"/>
      <family val="2"/>
    </font>
    <font>
      <b/>
      <sz val="8"/>
      <color theme="0"/>
      <name val="Verdana"/>
      <family val="2"/>
    </font>
    <font>
      <b/>
      <sz val="9"/>
      <color theme="0"/>
      <name val="Verdana"/>
      <family val="2"/>
    </font>
    <font>
      <b/>
      <vertAlign val="superscript"/>
      <sz val="8"/>
      <color theme="0"/>
      <name val="Verdana"/>
      <family val="2"/>
    </font>
    <font>
      <sz val="7"/>
      <color theme="0"/>
      <name val="Verdana"/>
      <family val="2"/>
    </font>
    <font>
      <sz val="6"/>
      <color theme="0"/>
      <name val="Verdana"/>
      <family val="2"/>
    </font>
    <font>
      <b/>
      <i/>
      <sz val="8"/>
      <color theme="0"/>
      <name val="Arial"/>
      <family val="2"/>
    </font>
    <font>
      <b/>
      <sz val="7"/>
      <color theme="0"/>
      <name val="Verdana"/>
      <family val="2"/>
    </font>
    <font>
      <sz val="9"/>
      <color theme="1"/>
      <name val="Verdana"/>
      <family val="2"/>
    </font>
    <font>
      <vertAlign val="superscript"/>
      <sz val="8"/>
      <color theme="1"/>
      <name val="Verdana"/>
      <family val="2"/>
    </font>
    <font>
      <u/>
      <sz val="10"/>
      <color theme="1"/>
      <name val="Arial"/>
      <family val="2"/>
    </font>
    <font>
      <u/>
      <sz val="9"/>
      <color theme="1"/>
      <name val="Verdana"/>
      <family val="2"/>
    </font>
    <font>
      <b/>
      <sz val="10"/>
      <color theme="1"/>
      <name val="Verdana"/>
      <family val="2"/>
    </font>
    <font>
      <b/>
      <sz val="8"/>
      <color theme="1"/>
      <name val="Verdana"/>
      <family val="2"/>
    </font>
    <font>
      <i/>
      <sz val="8"/>
      <color theme="1"/>
      <name val="Arial"/>
      <family val="2"/>
    </font>
    <font>
      <sz val="8"/>
      <color theme="1"/>
      <name val="Verdana"/>
      <family val="2"/>
    </font>
    <font>
      <sz val="10"/>
      <color theme="1"/>
      <name val="Verdana"/>
      <family val="2"/>
    </font>
    <font>
      <b/>
      <sz val="9"/>
      <color theme="1"/>
      <name val="Verdana"/>
      <family val="2"/>
    </font>
    <font>
      <sz val="10"/>
      <color theme="1"/>
      <name val="Arial"/>
      <family val="2"/>
    </font>
    <font>
      <sz val="9"/>
      <color theme="1"/>
      <name val="Arial"/>
      <family val="2"/>
    </font>
    <font>
      <sz val="8"/>
      <color theme="1"/>
      <name val="Arial"/>
      <family val="2"/>
    </font>
    <font>
      <sz val="20"/>
      <color rgb="FF00B0F0"/>
      <name val="Calibri"/>
      <family val="2"/>
      <scheme val="minor"/>
    </font>
    <font>
      <i/>
      <sz val="16"/>
      <color rgb="FF00B0F0"/>
      <name val="Calibri"/>
      <family val="2"/>
      <scheme val="minor"/>
    </font>
    <font>
      <b/>
      <sz val="11"/>
      <name val="Calibri"/>
      <family val="2"/>
      <scheme val="minor"/>
    </font>
    <font>
      <b/>
      <u/>
      <sz val="1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9"/>
      <color theme="1"/>
      <name val="Calibri"/>
      <family val="2"/>
      <scheme val="minor"/>
    </font>
    <font>
      <b/>
      <i/>
      <sz val="9"/>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1"/>
      <name val="Calibri"/>
      <family val="2"/>
      <scheme val="minor"/>
    </font>
    <font>
      <i/>
      <sz val="11"/>
      <name val="Calibri"/>
      <family val="2"/>
      <scheme val="minor"/>
    </font>
    <font>
      <i/>
      <sz val="7.5"/>
      <name val="Calibri"/>
      <family val="2"/>
      <scheme val="minor"/>
    </font>
    <font>
      <b/>
      <i/>
      <sz val="16"/>
      <color rgb="FF00B0F0"/>
      <name val="Calibri"/>
      <family val="2"/>
      <scheme val="minor"/>
    </font>
    <font>
      <b/>
      <sz val="20"/>
      <color rgb="FF00B0F0"/>
      <name val="Calibri"/>
      <family val="2"/>
      <scheme val="minor"/>
    </font>
    <font>
      <b/>
      <u/>
      <sz val="20"/>
      <color rgb="FF00B0F0"/>
      <name val="Calibri"/>
      <family val="2"/>
      <scheme val="minor"/>
    </font>
    <font>
      <b/>
      <sz val="20"/>
      <color theme="0"/>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43" fontId="2"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0" fontId="1" fillId="0" borderId="0"/>
    <xf numFmtId="9" fontId="1" fillId="0" borderId="0" applyFont="0" applyFill="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20" borderId="0" applyNumberFormat="0" applyBorder="0" applyAlignment="0" applyProtection="0"/>
    <xf numFmtId="0" fontId="51" fillId="4" borderId="0" applyNumberFormat="0" applyBorder="0" applyAlignment="0" applyProtection="0"/>
    <xf numFmtId="0" fontId="52" fillId="21" borderId="17" applyNumberFormat="0" applyAlignment="0" applyProtection="0"/>
    <xf numFmtId="0" fontId="53" fillId="22" borderId="18" applyNumberFormat="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9" fillId="8" borderId="17" applyNumberFormat="0" applyAlignment="0" applyProtection="0"/>
    <xf numFmtId="0" fontId="60" fillId="0" borderId="22" applyNumberFormat="0" applyFill="0" applyAlignment="0" applyProtection="0"/>
    <xf numFmtId="0" fontId="61" fillId="23" borderId="0" applyNumberFormat="0" applyBorder="0" applyAlignment="0" applyProtection="0"/>
    <xf numFmtId="0" fontId="2" fillId="24" borderId="23" applyNumberFormat="0" applyFont="0" applyAlignment="0" applyProtection="0"/>
    <xf numFmtId="0" fontId="62" fillId="21" borderId="24" applyNumberFormat="0" applyAlignment="0" applyProtection="0"/>
    <xf numFmtId="0" fontId="63" fillId="0" borderId="0" applyNumberFormat="0" applyFill="0" applyBorder="0" applyAlignment="0" applyProtection="0"/>
    <xf numFmtId="0" fontId="64" fillId="0" borderId="25" applyNumberFormat="0" applyFill="0" applyAlignment="0" applyProtection="0"/>
    <xf numFmtId="0" fontId="65" fillId="0" borderId="0" applyNumberFormat="0" applyFill="0" applyBorder="0" applyAlignment="0" applyProtection="0"/>
  </cellStyleXfs>
  <cellXfs count="203">
    <xf numFmtId="0" fontId="0" fillId="0" borderId="0" xfId="0"/>
    <xf numFmtId="0" fontId="4" fillId="0" borderId="0" xfId="0" applyFont="1" applyFill="1" applyProtection="1"/>
    <xf numFmtId="0" fontId="4" fillId="0" borderId="0" xfId="0" applyFont="1" applyFill="1" applyBorder="1" applyProtection="1"/>
    <xf numFmtId="0" fontId="5" fillId="0" borderId="7" xfId="0" applyFont="1" applyFill="1" applyBorder="1" applyAlignment="1" applyProtection="1">
      <alignment wrapText="1"/>
    </xf>
    <xf numFmtId="0" fontId="5" fillId="0" borderId="7" xfId="0" applyFont="1" applyFill="1" applyBorder="1" applyAlignment="1" applyProtection="1">
      <alignment horizontal="center" wrapText="1"/>
    </xf>
    <xf numFmtId="0" fontId="5" fillId="0" borderId="0" xfId="0" applyFont="1" applyFill="1" applyBorder="1" applyAlignment="1" applyProtection="1">
      <alignment wrapText="1"/>
    </xf>
    <xf numFmtId="0" fontId="23" fillId="0" borderId="0" xfId="0" applyFont="1" applyFill="1" applyAlignment="1" applyProtection="1">
      <alignment vertical="center"/>
    </xf>
    <xf numFmtId="0" fontId="5" fillId="0" borderId="0" xfId="0" applyFont="1" applyFill="1" applyAlignment="1" applyProtection="1">
      <alignmen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28" fillId="0" borderId="0" xfId="0" applyFont="1" applyFill="1" applyBorder="1" applyAlignment="1" applyProtection="1">
      <alignment vertical="center"/>
    </xf>
    <xf numFmtId="0" fontId="30"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xf>
    <xf numFmtId="0" fontId="31" fillId="0" borderId="0" xfId="0" applyFont="1" applyFill="1" applyProtection="1"/>
    <xf numFmtId="0" fontId="31" fillId="0" borderId="0" xfId="0" applyFont="1" applyFill="1" applyProtection="1">
      <protection locked="0"/>
    </xf>
    <xf numFmtId="0" fontId="32" fillId="0" borderId="0" xfId="0" applyFont="1" applyFill="1" applyProtection="1"/>
    <xf numFmtId="0" fontId="30" fillId="0" borderId="0" xfId="0" applyFont="1" applyFill="1" applyAlignment="1" applyProtection="1">
      <alignment vertical="center"/>
    </xf>
    <xf numFmtId="0" fontId="32" fillId="0" borderId="0" xfId="0" applyFont="1" applyFill="1" applyAlignment="1" applyProtection="1">
      <alignment vertical="center"/>
    </xf>
    <xf numFmtId="0" fontId="8" fillId="0" borderId="0" xfId="0" applyFont="1" applyFill="1" applyAlignment="1" applyProtection="1">
      <alignment vertical="center"/>
    </xf>
    <xf numFmtId="0" fontId="23" fillId="0" borderId="8" xfId="0" applyFont="1" applyFill="1" applyBorder="1" applyAlignment="1" applyProtection="1">
      <alignment horizontal="left" vertical="center"/>
    </xf>
    <xf numFmtId="0" fontId="27" fillId="0" borderId="0" xfId="0" applyFont="1" applyFill="1" applyProtection="1"/>
    <xf numFmtId="0" fontId="23" fillId="0" borderId="10" xfId="0" applyFont="1" applyFill="1" applyBorder="1" applyAlignment="1" applyProtection="1">
      <alignment horizontal="left" vertical="center"/>
      <protection locked="0"/>
    </xf>
    <xf numFmtId="0" fontId="23" fillId="0" borderId="10"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7" fillId="0" borderId="0" xfId="0" applyFont="1" applyFill="1" applyProtection="1"/>
    <xf numFmtId="0" fontId="23" fillId="0" borderId="13" xfId="0" applyFont="1" applyFill="1" applyBorder="1" applyAlignment="1" applyProtection="1">
      <alignment vertical="center"/>
      <protection locked="0"/>
    </xf>
    <xf numFmtId="1" fontId="23" fillId="0" borderId="10" xfId="0" applyNumberFormat="1" applyFont="1" applyFill="1" applyBorder="1" applyAlignment="1" applyProtection="1">
      <alignment vertical="center"/>
      <protection locked="0"/>
    </xf>
    <xf numFmtId="0" fontId="30" fillId="0" borderId="0" xfId="0" applyFont="1" applyFill="1" applyBorder="1" applyAlignment="1" applyProtection="1">
      <alignment vertical="center" wrapText="1"/>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0" fontId="29" fillId="0" borderId="9"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0" fontId="35" fillId="0" borderId="10" xfId="0" applyFont="1" applyFill="1" applyBorder="1" applyAlignment="1" applyProtection="1">
      <alignment horizontal="center" vertical="center" wrapText="1"/>
    </xf>
    <xf numFmtId="0" fontId="23" fillId="0" borderId="5" xfId="0" applyFont="1" applyFill="1" applyBorder="1" applyAlignment="1" applyProtection="1">
      <alignment vertical="center"/>
    </xf>
    <xf numFmtId="0" fontId="23" fillId="0" borderId="6"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6" xfId="0" applyFont="1" applyFill="1" applyBorder="1" applyAlignment="1" applyProtection="1">
      <alignment vertical="center"/>
    </xf>
    <xf numFmtId="0" fontId="30" fillId="0" borderId="0" xfId="0" applyFont="1" applyFill="1" applyAlignment="1" applyProtection="1">
      <alignment vertical="center" wrapText="1"/>
    </xf>
    <xf numFmtId="0" fontId="8" fillId="0" borderId="0" xfId="0" applyFont="1" applyFill="1" applyAlignment="1" applyProtection="1">
      <alignment vertical="center" wrapText="1"/>
    </xf>
    <xf numFmtId="0" fontId="31" fillId="0" borderId="0" xfId="0" applyFont="1" applyFill="1" applyAlignment="1" applyProtection="1">
      <alignment vertical="center"/>
    </xf>
    <xf numFmtId="0" fontId="30" fillId="0" borderId="0" xfId="0" applyFont="1" applyFill="1" applyBorder="1" applyAlignment="1" applyProtection="1">
      <alignment vertical="center"/>
    </xf>
    <xf numFmtId="0" fontId="4" fillId="0" borderId="0" xfId="0" applyFont="1" applyFill="1" applyAlignment="1" applyProtection="1">
      <alignment vertical="center"/>
    </xf>
    <xf numFmtId="0" fontId="16" fillId="2" borderId="10" xfId="0" applyFont="1" applyFill="1" applyBorder="1" applyAlignment="1" applyProtection="1">
      <alignment horizontal="center" vertical="center" wrapText="1"/>
    </xf>
    <xf numFmtId="0" fontId="16" fillId="2" borderId="10"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2" borderId="2" xfId="0" applyFont="1" applyFill="1" applyBorder="1" applyAlignment="1" applyProtection="1">
      <alignment vertical="center"/>
    </xf>
    <xf numFmtId="0" fontId="21"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right" vertical="center" wrapText="1"/>
    </xf>
    <xf numFmtId="0" fontId="16" fillId="2" borderId="11"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2" xfId="0" applyFont="1" applyFill="1" applyBorder="1" applyAlignment="1" applyProtection="1">
      <alignment vertical="center"/>
    </xf>
    <xf numFmtId="0" fontId="1" fillId="0" borderId="0" xfId="7" applyFill="1"/>
    <xf numFmtId="0" fontId="36" fillId="0" borderId="0" xfId="7" applyFont="1" applyFill="1" applyAlignment="1"/>
    <xf numFmtId="0" fontId="36" fillId="0" borderId="0" xfId="7" applyFont="1" applyFill="1" applyBorder="1" applyAlignment="1">
      <alignment vertical="top" wrapText="1"/>
    </xf>
    <xf numFmtId="0" fontId="13" fillId="0" borderId="0" xfId="7" applyFont="1" applyFill="1"/>
    <xf numFmtId="0" fontId="38" fillId="0" borderId="0" xfId="7" applyFont="1" applyFill="1" applyBorder="1" applyAlignment="1"/>
    <xf numFmtId="0" fontId="40" fillId="0" borderId="0" xfId="7" applyFont="1" applyFill="1" applyBorder="1" applyAlignment="1">
      <alignment wrapText="1"/>
    </xf>
    <xf numFmtId="0" fontId="40" fillId="0" borderId="0" xfId="7" applyFont="1" applyFill="1" applyBorder="1" applyAlignment="1">
      <alignment horizontal="center" wrapText="1"/>
    </xf>
    <xf numFmtId="0" fontId="1" fillId="0" borderId="0" xfId="7" applyFill="1" applyAlignment="1">
      <alignment horizontal="center"/>
    </xf>
    <xf numFmtId="0" fontId="40" fillId="0" borderId="0" xfId="7" applyFont="1" applyFill="1" applyBorder="1" applyProtection="1"/>
    <xf numFmtId="0" fontId="1" fillId="0" borderId="0" xfId="7" applyFill="1" applyBorder="1" applyAlignment="1" applyProtection="1">
      <alignment vertical="center"/>
    </xf>
    <xf numFmtId="0" fontId="40" fillId="0" borderId="0" xfId="7" applyFont="1" applyFill="1" applyBorder="1" applyAlignment="1" applyProtection="1">
      <alignment vertical="center"/>
    </xf>
    <xf numFmtId="0" fontId="44" fillId="0" borderId="0" xfId="7" applyFont="1" applyFill="1" applyProtection="1"/>
    <xf numFmtId="0" fontId="44" fillId="0" borderId="0" xfId="7" applyFont="1" applyFill="1" applyBorder="1" applyAlignment="1" applyProtection="1">
      <alignment vertical="center"/>
    </xf>
    <xf numFmtId="0" fontId="45" fillId="0" borderId="0" xfId="7" applyFont="1" applyFill="1" applyBorder="1" applyAlignment="1" applyProtection="1">
      <alignment vertical="center"/>
    </xf>
    <xf numFmtId="0" fontId="47" fillId="0" borderId="0" xfId="7" applyFont="1" applyFill="1" applyAlignment="1" applyProtection="1">
      <alignment horizontal="left" vertical="top" wrapText="1"/>
    </xf>
    <xf numFmtId="0" fontId="1" fillId="0" borderId="0" xfId="7" applyFill="1" applyProtection="1"/>
    <xf numFmtId="0" fontId="1" fillId="0" borderId="0" xfId="7" applyFill="1" applyBorder="1"/>
    <xf numFmtId="0" fontId="1" fillId="0" borderId="0" xfId="7" applyFill="1" applyBorder="1" applyAlignment="1">
      <alignment vertical="top" wrapText="1"/>
    </xf>
    <xf numFmtId="0" fontId="13" fillId="0" borderId="0" xfId="7" applyFont="1" applyFill="1" applyBorder="1"/>
    <xf numFmtId="0" fontId="36" fillId="0" borderId="0" xfId="7" applyFont="1" applyFill="1" applyBorder="1"/>
    <xf numFmtId="0" fontId="40" fillId="0" borderId="0" xfId="7" applyFont="1" applyFill="1" applyBorder="1" applyAlignment="1">
      <alignment horizontal="left" vertical="center" wrapText="1"/>
    </xf>
    <xf numFmtId="165" fontId="40" fillId="0" borderId="0" xfId="6" applyNumberFormat="1" applyFont="1" applyFill="1" applyBorder="1" applyAlignment="1">
      <alignment horizontal="center" vertical="center" wrapText="1"/>
    </xf>
    <xf numFmtId="0" fontId="40" fillId="0" borderId="0" xfId="7" applyFont="1" applyFill="1" applyBorder="1" applyAlignment="1" applyProtection="1">
      <alignment vertical="center" wrapText="1"/>
    </xf>
    <xf numFmtId="0" fontId="40" fillId="0" borderId="0" xfId="7" applyFont="1" applyFill="1" applyBorder="1" applyAlignment="1" applyProtection="1"/>
    <xf numFmtId="0" fontId="1" fillId="0" borderId="0" xfId="7" applyFill="1" applyBorder="1" applyAlignment="1" applyProtection="1"/>
    <xf numFmtId="0" fontId="46" fillId="0" borderId="0" xfId="7" applyFont="1" applyFill="1" applyBorder="1" applyProtection="1"/>
    <xf numFmtId="0" fontId="66" fillId="0" borderId="0" xfId="7" applyFont="1" applyFill="1" applyBorder="1" applyAlignment="1" applyProtection="1">
      <alignment vertical="center" wrapText="1"/>
    </xf>
    <xf numFmtId="0" fontId="66" fillId="0" borderId="0" xfId="7" applyFont="1" applyFill="1" applyBorder="1" applyAlignment="1" applyProtection="1"/>
    <xf numFmtId="0" fontId="46" fillId="0" borderId="0" xfId="7" applyFont="1" applyFill="1" applyBorder="1" applyAlignment="1" applyProtection="1"/>
    <xf numFmtId="0" fontId="47" fillId="0" borderId="0" xfId="7" applyFont="1" applyFill="1" applyBorder="1" applyAlignment="1" applyProtection="1">
      <alignment horizontal="left" vertical="top" wrapText="1"/>
    </xf>
    <xf numFmtId="0" fontId="1" fillId="0" borderId="0" xfId="7" applyFill="1" applyBorder="1" applyProtection="1"/>
    <xf numFmtId="0" fontId="1" fillId="0" borderId="0" xfId="7" applyFill="1" applyBorder="1" applyAlignment="1" applyProtection="1">
      <alignment horizontal="left" vertical="center"/>
    </xf>
    <xf numFmtId="0" fontId="40" fillId="0" borderId="0" xfId="7" applyFont="1" applyFill="1" applyBorder="1" applyAlignment="1" applyProtection="1">
      <alignment horizontal="center" vertical="center" wrapText="1"/>
    </xf>
    <xf numFmtId="0" fontId="36" fillId="0" borderId="0" xfId="7" applyFont="1" applyFill="1" applyBorder="1" applyAlignment="1">
      <alignment horizontal="justify" vertical="top" wrapText="1"/>
    </xf>
    <xf numFmtId="0" fontId="36" fillId="0" borderId="0" xfId="7" applyFont="1" applyFill="1" applyBorder="1" applyAlignment="1">
      <alignment horizontal="left" wrapText="1"/>
    </xf>
    <xf numFmtId="0" fontId="1" fillId="0" borderId="0" xfId="7" applyFill="1" applyBorder="1" applyAlignment="1">
      <alignment horizontal="left" vertical="center"/>
    </xf>
    <xf numFmtId="0" fontId="40" fillId="0" borderId="0" xfId="7" applyFont="1" applyFill="1" applyBorder="1" applyAlignment="1">
      <alignment horizontal="center" vertical="center" wrapText="1"/>
    </xf>
    <xf numFmtId="0" fontId="1" fillId="0" borderId="0" xfId="7" applyFont="1" applyFill="1" applyBorder="1"/>
    <xf numFmtId="0" fontId="1" fillId="0" borderId="8" xfId="7" applyFill="1" applyBorder="1" applyProtection="1"/>
    <xf numFmtId="0" fontId="40" fillId="0" borderId="0" xfId="7" applyFont="1" applyFill="1" applyBorder="1" applyAlignment="1">
      <alignment horizontal="left" vertical="top" wrapText="1"/>
    </xf>
    <xf numFmtId="0" fontId="70" fillId="0" borderId="0" xfId="7" applyFont="1" applyFill="1" applyBorder="1" applyAlignment="1">
      <alignment vertical="top"/>
    </xf>
    <xf numFmtId="0" fontId="69" fillId="0" borderId="0" xfId="7" applyFont="1" applyFill="1" applyBorder="1" applyAlignment="1">
      <alignment vertical="top"/>
    </xf>
    <xf numFmtId="0" fontId="69" fillId="0" borderId="0" xfId="7" applyFont="1" applyFill="1" applyAlignment="1"/>
    <xf numFmtId="0" fontId="70" fillId="0" borderId="0" xfId="7" applyFont="1" applyFill="1" applyAlignment="1"/>
    <xf numFmtId="0" fontId="70" fillId="0" borderId="0" xfId="7" applyFont="1" applyFill="1" applyBorder="1" applyAlignment="1">
      <alignment vertical="top" wrapText="1"/>
    </xf>
    <xf numFmtId="0" fontId="72" fillId="0" borderId="0" xfId="7" applyFont="1" applyFill="1" applyBorder="1" applyAlignment="1">
      <alignment vertical="top" wrapText="1"/>
    </xf>
    <xf numFmtId="0" fontId="23" fillId="0" borderId="13"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10" xfId="0" applyFont="1" applyFill="1" applyBorder="1" applyAlignment="1" applyProtection="1">
      <alignment vertical="center"/>
      <protection locked="0"/>
    </xf>
    <xf numFmtId="0" fontId="16" fillId="2" borderId="13"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10" xfId="0" applyFont="1" applyFill="1" applyBorder="1" applyAlignment="1" applyProtection="1">
      <alignment horizontal="center" vertical="center" wrapText="1"/>
    </xf>
    <xf numFmtId="43" fontId="23" fillId="0" borderId="10" xfId="1" applyFont="1" applyFill="1" applyBorder="1" applyAlignment="1" applyProtection="1">
      <alignment horizontal="right" vertical="center"/>
      <protection locked="0"/>
    </xf>
    <xf numFmtId="0" fontId="16" fillId="2" borderId="13" xfId="0" applyFont="1" applyFill="1" applyBorder="1" applyAlignment="1" applyProtection="1">
      <alignment horizontal="right" vertical="center" wrapText="1"/>
    </xf>
    <xf numFmtId="0" fontId="16" fillId="2" borderId="14" xfId="0" applyFont="1" applyFill="1" applyBorder="1" applyAlignment="1" applyProtection="1">
      <alignment horizontal="right" vertical="center" wrapText="1"/>
    </xf>
    <xf numFmtId="0" fontId="16" fillId="2" borderId="15" xfId="0" applyFont="1" applyFill="1" applyBorder="1" applyAlignment="1" applyProtection="1">
      <alignment horizontal="right" vertical="center" wrapText="1"/>
    </xf>
    <xf numFmtId="0" fontId="23" fillId="0" borderId="14" xfId="0" applyFont="1" applyFill="1" applyBorder="1" applyAlignment="1" applyProtection="1">
      <alignment horizontal="left" vertical="center"/>
      <protection locked="0"/>
    </xf>
    <xf numFmtId="0" fontId="16" fillId="2" borderId="10" xfId="0" applyFont="1" applyFill="1" applyBorder="1" applyAlignment="1" applyProtection="1">
      <alignment horizontal="right" vertical="center" indent="1"/>
    </xf>
    <xf numFmtId="164" fontId="31" fillId="0" borderId="10" xfId="0" applyNumberFormat="1" applyFont="1" applyFill="1" applyBorder="1" applyAlignment="1" applyProtection="1">
      <alignment vertical="center"/>
      <protection locked="0"/>
    </xf>
    <xf numFmtId="0" fontId="35" fillId="0" borderId="10" xfId="0" applyFont="1" applyFill="1" applyBorder="1" applyAlignment="1" applyProtection="1">
      <alignment horizontal="center" vertical="center" wrapText="1"/>
    </xf>
    <xf numFmtId="0" fontId="16" fillId="2" borderId="13" xfId="0" applyFont="1" applyFill="1" applyBorder="1" applyAlignment="1" applyProtection="1">
      <alignment horizontal="right" vertical="center"/>
    </xf>
    <xf numFmtId="0" fontId="16" fillId="2" borderId="14" xfId="0" applyFont="1" applyFill="1" applyBorder="1" applyAlignment="1" applyProtection="1">
      <alignment horizontal="right" vertical="center"/>
    </xf>
    <xf numFmtId="0" fontId="16" fillId="2" borderId="15" xfId="0" applyFont="1" applyFill="1" applyBorder="1" applyAlignment="1" applyProtection="1">
      <alignment horizontal="right"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1" fillId="0" borderId="7" xfId="0" applyFont="1" applyFill="1" applyBorder="1" applyProtection="1"/>
    <xf numFmtId="0" fontId="23" fillId="0" borderId="0" xfId="0" applyFont="1" applyFill="1" applyBorder="1" applyAlignment="1" applyProtection="1">
      <alignment horizontal="justify" vertical="center" wrapText="1"/>
    </xf>
    <xf numFmtId="0" fontId="23" fillId="0" borderId="0" xfId="0" applyFont="1" applyFill="1" applyBorder="1" applyAlignment="1" applyProtection="1">
      <alignment horizontal="justify" vertical="center"/>
    </xf>
    <xf numFmtId="0" fontId="25" fillId="0" borderId="0" xfId="5" applyFont="1" applyFill="1" applyBorder="1" applyAlignment="1" applyProtection="1">
      <alignment horizontal="lef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8" fillId="0" borderId="1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xf>
    <xf numFmtId="0" fontId="34" fillId="0" borderId="11"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9" fillId="0" borderId="4" xfId="0" applyFont="1" applyFill="1" applyBorder="1" applyAlignment="1" applyProtection="1">
      <alignment horizontal="left" vertical="center" wrapText="1"/>
    </xf>
    <xf numFmtId="0" fontId="16" fillId="2" borderId="10"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23" fillId="0" borderId="13"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3" fillId="0" borderId="13" xfId="0" applyFont="1" applyFill="1" applyBorder="1" applyAlignment="1" applyProtection="1">
      <alignment horizontal="right" vertical="center"/>
      <protection locked="0"/>
    </xf>
    <xf numFmtId="0" fontId="23" fillId="0" borderId="14" xfId="0" applyFont="1" applyFill="1" applyBorder="1" applyAlignment="1" applyProtection="1">
      <alignment horizontal="right" vertical="center"/>
      <protection locked="0"/>
    </xf>
    <xf numFmtId="0" fontId="23" fillId="0" borderId="15" xfId="0" applyFont="1" applyFill="1" applyBorder="1" applyAlignment="1" applyProtection="1">
      <alignment horizontal="right" vertical="center"/>
      <protection locked="0"/>
    </xf>
    <xf numFmtId="0" fontId="29" fillId="0" borderId="0" xfId="0" applyFont="1" applyFill="1" applyAlignment="1" applyProtection="1">
      <alignment horizontal="left" wrapText="1"/>
    </xf>
    <xf numFmtId="0" fontId="29" fillId="0" borderId="7" xfId="0" applyFont="1" applyFill="1" applyBorder="1" applyAlignment="1" applyProtection="1">
      <alignment horizontal="left" wrapText="1"/>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29" fillId="0" borderId="0" xfId="0" applyFont="1" applyFill="1" applyAlignment="1" applyProtection="1">
      <alignment wrapText="1"/>
    </xf>
    <xf numFmtId="0" fontId="21" fillId="2" borderId="10" xfId="0" applyFont="1" applyFill="1" applyBorder="1" applyAlignment="1" applyProtection="1">
      <alignment horizontal="center" vertical="center"/>
    </xf>
    <xf numFmtId="0" fontId="22" fillId="2" borderId="13"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32" fillId="0" borderId="10" xfId="0" applyFont="1" applyFill="1" applyBorder="1" applyAlignment="1" applyProtection="1">
      <alignment horizontal="center" vertical="center"/>
    </xf>
    <xf numFmtId="0" fontId="27" fillId="0" borderId="0" xfId="0" applyFont="1" applyFill="1" applyAlignment="1" applyProtection="1">
      <alignment vertical="center"/>
    </xf>
    <xf numFmtId="0" fontId="33" fillId="0" borderId="0" xfId="0" applyFont="1" applyFill="1" applyAlignment="1">
      <alignment vertical="center"/>
    </xf>
    <xf numFmtId="0" fontId="27" fillId="0" borderId="10" xfId="0" applyFont="1" applyFill="1" applyBorder="1" applyAlignment="1" applyProtection="1">
      <protection locked="0"/>
    </xf>
    <xf numFmtId="0" fontId="46" fillId="0" borderId="0" xfId="7" applyFont="1" applyFill="1" applyAlignment="1" applyProtection="1">
      <alignment horizontal="justify" vertical="top" wrapText="1"/>
    </xf>
    <xf numFmtId="0" fontId="48" fillId="0" borderId="0" xfId="7" applyFont="1" applyFill="1" applyAlignment="1" applyProtection="1">
      <alignment horizontal="justify" vertical="top" wrapText="1"/>
    </xf>
    <xf numFmtId="0" fontId="47" fillId="0" borderId="0" xfId="7" applyFont="1" applyFill="1" applyAlignment="1" applyProtection="1">
      <alignment horizontal="left" vertical="top" wrapText="1"/>
    </xf>
    <xf numFmtId="0" fontId="1" fillId="0" borderId="16" xfId="7" applyFill="1" applyBorder="1" applyAlignment="1" applyProtection="1">
      <alignment horizontal="center"/>
    </xf>
    <xf numFmtId="0" fontId="38" fillId="0" borderId="10" xfId="7" applyFont="1" applyFill="1" applyBorder="1" applyAlignment="1" applyProtection="1">
      <alignment horizontal="left" vertical="center" wrapText="1"/>
    </xf>
    <xf numFmtId="167" fontId="38" fillId="0" borderId="11" xfId="8" applyNumberFormat="1" applyFont="1" applyFill="1" applyBorder="1" applyAlignment="1" applyProtection="1">
      <alignment horizontal="center" vertical="center"/>
    </xf>
    <xf numFmtId="167" fontId="38" fillId="0" borderId="2" xfId="8" applyNumberFormat="1" applyFont="1" applyFill="1" applyBorder="1" applyAlignment="1" applyProtection="1">
      <alignment horizontal="center" vertical="center"/>
    </xf>
    <xf numFmtId="0" fontId="43" fillId="0" borderId="12" xfId="7" applyFont="1" applyFill="1" applyBorder="1" applyAlignment="1" applyProtection="1">
      <alignment horizontal="center" vertical="center" wrapText="1"/>
    </xf>
    <xf numFmtId="0" fontId="43" fillId="0" borderId="6" xfId="7" applyFont="1" applyFill="1" applyBorder="1" applyAlignment="1" applyProtection="1">
      <alignment horizontal="center" vertical="center" wrapText="1"/>
    </xf>
    <xf numFmtId="0" fontId="41" fillId="0" borderId="10" xfId="7" applyFont="1" applyFill="1" applyBorder="1" applyAlignment="1">
      <alignment horizontal="left" wrapText="1"/>
    </xf>
    <xf numFmtId="165" fontId="40" fillId="0" borderId="10" xfId="6" applyNumberFormat="1" applyFont="1" applyFill="1" applyBorder="1" applyAlignment="1" applyProtection="1">
      <alignment horizontal="center" vertical="center" wrapText="1"/>
      <protection locked="0"/>
    </xf>
    <xf numFmtId="0" fontId="41" fillId="0" borderId="10" xfId="7" applyFont="1" applyFill="1" applyBorder="1" applyAlignment="1">
      <alignment horizontal="left" vertical="center" wrapText="1"/>
    </xf>
    <xf numFmtId="165" fontId="40" fillId="0" borderId="10" xfId="6" applyNumberFormat="1" applyFont="1" applyFill="1" applyBorder="1" applyAlignment="1">
      <alignment horizontal="center" vertical="center" wrapText="1"/>
    </xf>
    <xf numFmtId="0" fontId="14" fillId="2" borderId="10" xfId="7" applyFont="1" applyFill="1" applyBorder="1" applyAlignment="1">
      <alignment horizontal="center" wrapText="1"/>
    </xf>
    <xf numFmtId="0" fontId="14" fillId="2" borderId="10" xfId="7" applyFont="1" applyFill="1" applyBorder="1" applyAlignment="1">
      <alignment horizontal="center"/>
    </xf>
    <xf numFmtId="0" fontId="70" fillId="0" borderId="0" xfId="7" applyFont="1" applyFill="1" applyAlignment="1">
      <alignment horizontal="left" vertical="top" wrapText="1"/>
    </xf>
    <xf numFmtId="0" fontId="12" fillId="2" borderId="10" xfId="7" applyFont="1" applyFill="1" applyBorder="1" applyAlignment="1">
      <alignment horizontal="center"/>
    </xf>
    <xf numFmtId="0" fontId="12" fillId="2" borderId="13" xfId="7" applyFont="1" applyFill="1" applyBorder="1" applyAlignment="1">
      <alignment horizontal="center"/>
    </xf>
    <xf numFmtId="0" fontId="12" fillId="2" borderId="15" xfId="7" applyFont="1" applyFill="1" applyBorder="1" applyAlignment="1">
      <alignment horizontal="center"/>
    </xf>
    <xf numFmtId="0" fontId="38" fillId="0" borderId="0" xfId="7" applyFont="1" applyFill="1" applyAlignment="1">
      <alignment horizontal="left" vertical="top" wrapText="1"/>
    </xf>
    <xf numFmtId="0" fontId="37" fillId="0" borderId="0" xfId="7" applyFont="1" applyFill="1" applyAlignment="1">
      <alignment horizontal="left" vertical="top" wrapText="1"/>
    </xf>
    <xf numFmtId="0" fontId="46" fillId="0" borderId="0" xfId="7" applyFont="1" applyFill="1" applyBorder="1" applyAlignment="1" applyProtection="1">
      <alignment horizontal="justify" wrapText="1"/>
    </xf>
    <xf numFmtId="0" fontId="48" fillId="0" borderId="0" xfId="7" applyFont="1" applyFill="1" applyBorder="1" applyAlignment="1" applyProtection="1">
      <alignment horizontal="left" wrapText="1"/>
    </xf>
    <xf numFmtId="0" fontId="1" fillId="0" borderId="0" xfId="7" applyFill="1" applyBorder="1" applyAlignment="1" applyProtection="1">
      <alignment horizontal="center"/>
    </xf>
    <xf numFmtId="0" fontId="36" fillId="0" borderId="0" xfId="7" applyFont="1" applyFill="1" applyBorder="1" applyAlignment="1">
      <alignment horizontal="justify" vertical="top" wrapText="1"/>
    </xf>
    <xf numFmtId="0" fontId="1" fillId="0" borderId="10" xfId="7" applyFill="1" applyBorder="1" applyAlignment="1">
      <alignment horizontal="left" vertical="center"/>
    </xf>
    <xf numFmtId="168" fontId="38" fillId="0" borderId="10" xfId="8" applyNumberFormat="1" applyFont="1" applyFill="1" applyBorder="1" applyAlignment="1">
      <alignment horizontal="center" vertical="center"/>
    </xf>
    <xf numFmtId="0" fontId="43" fillId="0" borderId="10" xfId="7" applyFont="1" applyFill="1" applyBorder="1" applyAlignment="1">
      <alignment horizontal="center" vertical="center" wrapText="1"/>
    </xf>
    <xf numFmtId="0" fontId="40" fillId="0" borderId="10" xfId="7" applyFont="1" applyFill="1" applyBorder="1" applyAlignment="1">
      <alignment horizontal="left" vertical="center" wrapText="1"/>
    </xf>
    <xf numFmtId="0" fontId="14" fillId="2" borderId="0" xfId="7" applyFont="1" applyFill="1" applyBorder="1" applyAlignment="1">
      <alignment horizontal="center"/>
    </xf>
    <xf numFmtId="0" fontId="12" fillId="2" borderId="0" xfId="7" applyFont="1" applyFill="1" applyBorder="1" applyAlignment="1">
      <alignment horizontal="center"/>
    </xf>
    <xf numFmtId="0" fontId="14" fillId="2" borderId="0" xfId="7" applyFont="1" applyFill="1" applyBorder="1" applyAlignment="1">
      <alignment horizontal="center" wrapText="1"/>
    </xf>
    <xf numFmtId="165" fontId="40" fillId="0" borderId="10" xfId="6" applyNumberFormat="1" applyFont="1" applyFill="1" applyBorder="1" applyAlignment="1" applyProtection="1">
      <alignment horizontal="center" vertical="center"/>
      <protection locked="0"/>
    </xf>
    <xf numFmtId="165" fontId="0" fillId="0" borderId="10" xfId="6" applyNumberFormat="1" applyFont="1" applyFill="1" applyBorder="1" applyAlignment="1" applyProtection="1">
      <alignment horizontal="center" vertical="center"/>
      <protection locked="0"/>
    </xf>
    <xf numFmtId="0" fontId="40" fillId="0" borderId="10" xfId="7" applyFont="1" applyFill="1" applyBorder="1" applyAlignment="1">
      <alignment horizontal="left" vertical="center"/>
    </xf>
    <xf numFmtId="0" fontId="70" fillId="0" borderId="0" xfId="7" applyFont="1" applyFill="1" applyBorder="1" applyAlignment="1">
      <alignment horizontal="justify" vertical="top" wrapText="1"/>
    </xf>
    <xf numFmtId="0" fontId="69" fillId="0" borderId="0" xfId="7" applyFont="1" applyFill="1" applyBorder="1" applyAlignment="1">
      <alignment horizontal="left" wrapText="1"/>
    </xf>
    <xf numFmtId="0" fontId="46" fillId="0" borderId="0" xfId="7" applyFont="1" applyFill="1" applyBorder="1" applyAlignment="1" applyProtection="1">
      <alignment horizontal="justify" vertical="top" wrapText="1"/>
    </xf>
    <xf numFmtId="0" fontId="48" fillId="0" borderId="0" xfId="7" applyFont="1" applyFill="1" applyBorder="1" applyAlignment="1" applyProtection="1">
      <alignment horizontal="justify" vertical="top" wrapText="1"/>
    </xf>
    <xf numFmtId="0" fontId="69" fillId="0" borderId="0" xfId="7" applyFont="1" applyFill="1" applyBorder="1" applyAlignment="1">
      <alignment horizontal="left" vertical="center" wrapText="1"/>
    </xf>
    <xf numFmtId="0" fontId="12" fillId="2" borderId="0" xfId="7" applyFont="1" applyFill="1" applyBorder="1" applyAlignment="1">
      <alignment horizontal="center" vertical="center"/>
    </xf>
  </cellXfs>
  <cellStyles count="50">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2" xfId="2" xr:uid="{00000000-0005-0000-0000-00001C000000}"/>
    <cellStyle name="Comma 3" xfId="6" xr:uid="{00000000-0005-0000-0000-00001D000000}"/>
    <cellStyle name="Explanatory Text 2" xfId="36" xr:uid="{00000000-0005-0000-0000-00001E000000}"/>
    <cellStyle name="Good 2" xfId="37" xr:uid="{00000000-0005-0000-0000-00001F000000}"/>
    <cellStyle name="Heading 1 2" xfId="38" xr:uid="{00000000-0005-0000-0000-000020000000}"/>
    <cellStyle name="Heading 2 2" xfId="39" xr:uid="{00000000-0005-0000-0000-000021000000}"/>
    <cellStyle name="Heading 3 2" xfId="40" xr:uid="{00000000-0005-0000-0000-000022000000}"/>
    <cellStyle name="Heading 4 2" xfId="41" xr:uid="{00000000-0005-0000-0000-000023000000}"/>
    <cellStyle name="Hyperlink" xfId="5" builtinId="8"/>
    <cellStyle name="Hyperlink 2" xfId="3" xr:uid="{00000000-0005-0000-0000-000025000000}"/>
    <cellStyle name="Input 2" xfId="42" xr:uid="{00000000-0005-0000-0000-000026000000}"/>
    <cellStyle name="Linked Cell 2" xfId="43" xr:uid="{00000000-0005-0000-0000-000027000000}"/>
    <cellStyle name="Neutral 2" xfId="44" xr:uid="{00000000-0005-0000-0000-000028000000}"/>
    <cellStyle name="Normal" xfId="0" builtinId="0"/>
    <cellStyle name="Normal 2" xfId="4" xr:uid="{00000000-0005-0000-0000-00002A000000}"/>
    <cellStyle name="Normal 3" xfId="7" xr:uid="{00000000-0005-0000-0000-00002B000000}"/>
    <cellStyle name="Note 2" xfId="45" xr:uid="{00000000-0005-0000-0000-00002C000000}"/>
    <cellStyle name="Output 2" xfId="46" xr:uid="{00000000-0005-0000-0000-00002D000000}"/>
    <cellStyle name="Percent 2" xfId="8" xr:uid="{00000000-0005-0000-0000-00002E000000}"/>
    <cellStyle name="Title 2" xfId="47" xr:uid="{00000000-0005-0000-0000-00002F000000}"/>
    <cellStyle name="Total 2" xfId="48" xr:uid="{00000000-0005-0000-0000-000030000000}"/>
    <cellStyle name="Warning Text 2"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pic>
      <xdr:nvPicPr>
        <xdr:cNvPr id="2578" name="Picture 1" descr="logo">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324225" y="9544050"/>
          <a:ext cx="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row r="4">
          <cell r="I4"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gal-content/EN/TXT/PDF/?uri=CELEX:32014R0651&amp;from=EN" TargetMode="Externa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5"/>
    <pageSetUpPr autoPageBreaks="0" fitToPage="1"/>
  </sheetPr>
  <dimension ref="A1:XFC116"/>
  <sheetViews>
    <sheetView showGridLines="0" tabSelected="1" showOutlineSymbols="0" topLeftCell="B1" zoomScaleNormal="100" zoomScaleSheetLayoutView="120" workbookViewId="0">
      <pane ySplit="4" topLeftCell="A11" activePane="bottomLeft" state="frozen"/>
      <selection pane="bottomLeft" activeCell="B3" sqref="B3:I3"/>
    </sheetView>
  </sheetViews>
  <sheetFormatPr defaultColWidth="0" defaultRowHeight="0" customHeight="1" zeroHeight="1"/>
  <cols>
    <col min="1" max="1" width="2.28515625" style="14" customWidth="1"/>
    <col min="2" max="4" width="23.140625" style="14" customWidth="1"/>
    <col min="5" max="5" width="2.85546875" style="14" customWidth="1"/>
    <col min="6" max="8" width="23.140625" style="14" customWidth="1"/>
    <col min="9" max="9" width="20.28515625" style="14" customWidth="1"/>
    <col min="10" max="10" width="25.28515625" style="14" hidden="1" customWidth="1"/>
    <col min="11" max="11" width="2.140625" style="14" hidden="1" customWidth="1"/>
    <col min="12" max="12" width="2.7109375" style="14" hidden="1" customWidth="1"/>
    <col min="13" max="16382" width="8.85546875" style="1" hidden="1"/>
    <col min="16383" max="16383" width="15.42578125" style="1" hidden="1"/>
    <col min="16384" max="16384" width="5.28515625" style="1" customWidth="1"/>
  </cols>
  <sheetData>
    <row r="1" spans="1:12" ht="7.5" customHeight="1">
      <c r="A1" s="1"/>
      <c r="B1" s="2"/>
      <c r="C1" s="2"/>
      <c r="D1" s="2"/>
      <c r="E1" s="2"/>
      <c r="F1" s="2"/>
      <c r="G1" s="2"/>
      <c r="H1" s="2"/>
      <c r="I1" s="2"/>
      <c r="J1" s="2"/>
      <c r="K1" s="1"/>
      <c r="L1" s="1"/>
    </row>
    <row r="2" spans="1:12" s="5" customFormat="1" ht="45.75" customHeight="1">
      <c r="A2" s="3"/>
      <c r="B2" s="123" t="s">
        <v>16</v>
      </c>
      <c r="C2" s="124"/>
      <c r="D2" s="124"/>
      <c r="E2" s="124"/>
      <c r="F2" s="124"/>
      <c r="G2" s="124"/>
      <c r="H2" s="124"/>
      <c r="I2" s="4"/>
      <c r="L2" s="3"/>
    </row>
    <row r="3" spans="1:12" s="7" customFormat="1" ht="33.75" customHeight="1">
      <c r="A3" s="6"/>
      <c r="B3" s="125" t="s">
        <v>45</v>
      </c>
      <c r="C3" s="125"/>
      <c r="D3" s="126"/>
      <c r="E3" s="126"/>
      <c r="F3" s="126"/>
      <c r="G3" s="126"/>
      <c r="H3" s="126"/>
      <c r="I3" s="126"/>
      <c r="J3" s="6"/>
      <c r="K3" s="6"/>
      <c r="L3" s="6"/>
    </row>
    <row r="4" spans="1:12" s="7" customFormat="1" ht="17.25" customHeight="1">
      <c r="A4" s="6"/>
      <c r="B4" s="127" t="s">
        <v>17</v>
      </c>
      <c r="C4" s="128"/>
      <c r="D4" s="129"/>
      <c r="E4" s="129"/>
      <c r="F4" s="129"/>
      <c r="G4" s="129"/>
      <c r="H4" s="129"/>
      <c r="I4" s="129"/>
      <c r="J4" s="6"/>
      <c r="K4" s="6"/>
      <c r="L4" s="6"/>
    </row>
    <row r="5" spans="1:12" s="7" customFormat="1" ht="17.25" customHeight="1">
      <c r="A5" s="6"/>
      <c r="B5" s="8"/>
      <c r="C5" s="8"/>
      <c r="D5" s="9"/>
      <c r="E5" s="9"/>
      <c r="F5" s="9"/>
      <c r="G5" s="9"/>
      <c r="H5" s="9"/>
      <c r="I5" s="9"/>
      <c r="J5" s="6"/>
      <c r="K5" s="6"/>
      <c r="L5" s="6"/>
    </row>
    <row r="6" spans="1:12" s="7" customFormat="1" ht="17.25" customHeight="1">
      <c r="A6" s="6"/>
      <c r="B6" s="10" t="s">
        <v>18</v>
      </c>
      <c r="C6" s="11"/>
      <c r="D6" s="130"/>
      <c r="E6" s="130"/>
      <c r="F6" s="130"/>
      <c r="G6" s="130"/>
      <c r="H6" s="130"/>
      <c r="I6" s="130"/>
      <c r="J6" s="6"/>
      <c r="K6" s="6"/>
      <c r="L6" s="6"/>
    </row>
    <row r="7" spans="1:12" s="7" customFormat="1" ht="24.75" customHeight="1">
      <c r="A7" s="6"/>
      <c r="B7" s="131" t="s">
        <v>19</v>
      </c>
      <c r="C7" s="131"/>
      <c r="D7" s="131"/>
      <c r="E7" s="131"/>
      <c r="F7" s="131"/>
      <c r="G7" s="131"/>
      <c r="H7" s="131"/>
      <c r="I7" s="6"/>
      <c r="J7" s="6"/>
      <c r="K7" s="6"/>
      <c r="L7" s="6"/>
    </row>
    <row r="8" spans="1:12" s="7" customFormat="1" ht="17.25" customHeight="1">
      <c r="A8" s="6"/>
      <c r="B8" s="12"/>
      <c r="C8" s="12"/>
      <c r="D8" s="12"/>
      <c r="E8" s="12"/>
      <c r="F8" s="12"/>
      <c r="G8" s="12"/>
      <c r="H8" s="12"/>
      <c r="I8" s="6"/>
      <c r="J8" s="6"/>
      <c r="K8" s="6"/>
      <c r="L8" s="6"/>
    </row>
    <row r="9" spans="1:12" s="7" customFormat="1" ht="17.25" customHeight="1">
      <c r="A9" s="6"/>
      <c r="B9" s="10" t="s">
        <v>20</v>
      </c>
      <c r="C9" s="11"/>
      <c r="D9" s="135"/>
      <c r="E9" s="136"/>
      <c r="F9" s="137"/>
      <c r="G9" s="13"/>
      <c r="H9" s="13"/>
      <c r="I9" s="6"/>
      <c r="J9" s="6"/>
      <c r="K9" s="6"/>
      <c r="L9" s="6"/>
    </row>
    <row r="10" spans="1:12" s="7" customFormat="1" ht="38.25" customHeight="1">
      <c r="A10" s="6"/>
      <c r="B10" s="131" t="s">
        <v>0</v>
      </c>
      <c r="C10" s="131"/>
      <c r="D10" s="131"/>
      <c r="E10" s="131"/>
      <c r="F10" s="131"/>
      <c r="G10" s="131"/>
      <c r="H10" s="131"/>
      <c r="I10" s="6"/>
      <c r="J10" s="6"/>
      <c r="K10" s="6"/>
      <c r="L10" s="6"/>
    </row>
    <row r="11" spans="1:12" ht="17.25" customHeight="1"/>
    <row r="12" spans="1:12" ht="17.25" customHeight="1">
      <c r="B12" s="10" t="s">
        <v>21</v>
      </c>
      <c r="J12" s="15">
        <v>1</v>
      </c>
    </row>
    <row r="13" spans="1:12" ht="18.75" customHeight="1">
      <c r="B13" s="131" t="s">
        <v>22</v>
      </c>
      <c r="C13" s="138"/>
      <c r="D13" s="139" t="s">
        <v>1</v>
      </c>
      <c r="E13" s="139"/>
      <c r="F13" s="139"/>
      <c r="G13" s="140" t="s">
        <v>41</v>
      </c>
      <c r="H13" s="140"/>
      <c r="I13" s="140"/>
      <c r="J13" s="16" t="s">
        <v>2</v>
      </c>
    </row>
    <row r="14" spans="1:12" s="19" customFormat="1" ht="17.25" customHeight="1">
      <c r="A14" s="17"/>
      <c r="B14" s="131"/>
      <c r="C14" s="138"/>
      <c r="D14" s="143"/>
      <c r="E14" s="144"/>
      <c r="F14" s="145"/>
      <c r="G14" s="146"/>
      <c r="H14" s="147"/>
      <c r="I14" s="148"/>
      <c r="J14" s="18" t="s">
        <v>3</v>
      </c>
      <c r="K14" s="17"/>
      <c r="L14" s="17"/>
    </row>
    <row r="15" spans="1:12" s="19" customFormat="1" ht="17.25" customHeight="1">
      <c r="A15" s="17"/>
      <c r="B15" s="131"/>
      <c r="C15" s="131"/>
      <c r="D15" s="20"/>
      <c r="E15" s="9"/>
      <c r="F15" s="9"/>
      <c r="G15" s="9"/>
      <c r="H15" s="9"/>
      <c r="I15" s="9"/>
      <c r="J15" s="17"/>
      <c r="K15" s="17"/>
      <c r="L15" s="17"/>
    </row>
    <row r="16" spans="1:12" s="7" customFormat="1" ht="17.25" customHeight="1">
      <c r="A16" s="6"/>
      <c r="B16" s="8"/>
      <c r="C16" s="8"/>
      <c r="D16" s="9"/>
      <c r="E16" s="9"/>
      <c r="F16" s="9"/>
      <c r="G16" s="9"/>
      <c r="H16" s="9"/>
      <c r="I16" s="9"/>
      <c r="J16" s="18" t="s">
        <v>41</v>
      </c>
      <c r="K16" s="6"/>
      <c r="L16" s="6"/>
    </row>
    <row r="17" spans="1:12" s="7" customFormat="1" ht="17.25" customHeight="1">
      <c r="A17" s="6"/>
      <c r="B17" s="10" t="s">
        <v>23</v>
      </c>
      <c r="C17" s="21"/>
      <c r="D17" s="21"/>
      <c r="E17" s="21"/>
      <c r="F17" s="21"/>
      <c r="G17" s="21"/>
      <c r="H17" s="17"/>
      <c r="I17" s="6"/>
      <c r="J17" s="18" t="s">
        <v>2</v>
      </c>
      <c r="K17" s="6"/>
      <c r="L17" s="6"/>
    </row>
    <row r="18" spans="1:12" s="7" customFormat="1" ht="24" customHeight="1">
      <c r="A18" s="6"/>
      <c r="B18" s="149" t="s">
        <v>24</v>
      </c>
      <c r="C18" s="149"/>
      <c r="D18" s="103" t="s">
        <v>25</v>
      </c>
      <c r="E18" s="104"/>
      <c r="F18" s="45" t="s">
        <v>42</v>
      </c>
      <c r="G18" s="46" t="s">
        <v>43</v>
      </c>
      <c r="H18" s="105" t="str">
        <f>G13</f>
        <v>Choose One</v>
      </c>
      <c r="I18" s="105"/>
      <c r="J18" s="18" t="s">
        <v>3</v>
      </c>
      <c r="K18" s="6"/>
      <c r="L18" s="6"/>
    </row>
    <row r="19" spans="1:12" s="19" customFormat="1" ht="17.25" customHeight="1">
      <c r="A19" s="17"/>
      <c r="B19" s="149"/>
      <c r="C19" s="149"/>
      <c r="D19" s="100"/>
      <c r="E19" s="101"/>
      <c r="F19" s="22"/>
      <c r="G19" s="23"/>
      <c r="H19" s="106"/>
      <c r="I19" s="106"/>
      <c r="J19" s="17"/>
      <c r="K19" s="17"/>
      <c r="L19" s="17"/>
    </row>
    <row r="20" spans="1:12" s="7" customFormat="1" ht="26.25" customHeight="1">
      <c r="A20" s="6"/>
      <c r="B20" s="149"/>
      <c r="C20" s="149"/>
      <c r="D20" s="100"/>
      <c r="E20" s="101"/>
      <c r="F20" s="22"/>
      <c r="G20" s="24"/>
      <c r="H20" s="106"/>
      <c r="I20" s="106"/>
      <c r="J20" s="6"/>
      <c r="K20" s="6"/>
      <c r="L20" s="6"/>
    </row>
    <row r="21" spans="1:12" s="7" customFormat="1" ht="17.25" customHeight="1">
      <c r="A21" s="6"/>
      <c r="B21" s="149"/>
      <c r="C21" s="149"/>
      <c r="D21" s="100"/>
      <c r="E21" s="101"/>
      <c r="F21" s="22"/>
      <c r="G21" s="24"/>
      <c r="H21" s="106"/>
      <c r="I21" s="106"/>
      <c r="J21" s="6"/>
      <c r="K21" s="6"/>
      <c r="L21" s="6"/>
    </row>
    <row r="22" spans="1:12" s="7" customFormat="1" ht="17.25" customHeight="1">
      <c r="A22" s="6"/>
      <c r="B22" s="149"/>
      <c r="C22" s="149"/>
      <c r="D22" s="100"/>
      <c r="E22" s="101"/>
      <c r="F22" s="22"/>
      <c r="G22" s="24"/>
      <c r="H22" s="106"/>
      <c r="I22" s="106"/>
      <c r="J22" s="6"/>
      <c r="K22" s="6"/>
      <c r="L22" s="6"/>
    </row>
    <row r="23" spans="1:12" s="7" customFormat="1" ht="17.25" customHeight="1">
      <c r="A23" s="6"/>
      <c r="B23" s="149"/>
      <c r="C23" s="149"/>
      <c r="D23" s="100"/>
      <c r="E23" s="101"/>
      <c r="F23" s="22"/>
      <c r="G23" s="24"/>
      <c r="H23" s="106"/>
      <c r="I23" s="106"/>
      <c r="J23" s="6"/>
      <c r="K23" s="6"/>
      <c r="L23" s="6"/>
    </row>
    <row r="24" spans="1:12" s="7" customFormat="1" ht="17.25" customHeight="1">
      <c r="A24" s="6"/>
      <c r="B24" s="149"/>
      <c r="C24" s="149"/>
      <c r="D24" s="13"/>
      <c r="E24" s="13"/>
      <c r="F24" s="25"/>
      <c r="G24" s="13"/>
      <c r="H24" s="13"/>
      <c r="I24" s="6"/>
      <c r="J24" s="6"/>
      <c r="K24" s="6"/>
      <c r="L24" s="6"/>
    </row>
    <row r="25" spans="1:12" s="7" customFormat="1" ht="17.25" customHeight="1">
      <c r="A25" s="6"/>
      <c r="B25" s="149" t="s">
        <v>26</v>
      </c>
      <c r="C25" s="149"/>
      <c r="D25" s="149"/>
      <c r="E25" s="149"/>
      <c r="F25" s="149"/>
      <c r="G25" s="149"/>
      <c r="H25" s="149"/>
      <c r="I25" s="6"/>
      <c r="J25" s="6"/>
      <c r="K25" s="6"/>
      <c r="L25" s="6"/>
    </row>
    <row r="26" spans="1:12" s="7" customFormat="1" ht="13.5" customHeight="1">
      <c r="A26" s="6"/>
      <c r="B26" s="149"/>
      <c r="C26" s="149"/>
      <c r="D26" s="149"/>
      <c r="E26" s="149"/>
      <c r="F26" s="149"/>
      <c r="G26" s="149"/>
      <c r="H26" s="149"/>
      <c r="I26" s="6"/>
      <c r="J26" s="6"/>
      <c r="K26" s="6"/>
      <c r="L26" s="6"/>
    </row>
    <row r="27" spans="1:12" s="7" customFormat="1" ht="27" customHeight="1">
      <c r="A27" s="6"/>
      <c r="B27" s="153" t="s">
        <v>47</v>
      </c>
      <c r="C27" s="153"/>
      <c r="D27" s="153"/>
      <c r="E27" s="153"/>
      <c r="F27" s="153"/>
      <c r="G27" s="153"/>
      <c r="H27" s="153"/>
      <c r="I27" s="6"/>
      <c r="J27" s="6"/>
      <c r="K27" s="6"/>
      <c r="L27" s="6"/>
    </row>
    <row r="28" spans="1:12" s="7" customFormat="1" ht="19.5" customHeight="1">
      <c r="A28" s="6"/>
      <c r="B28" s="6"/>
      <c r="C28" s="6"/>
      <c r="D28" s="6"/>
      <c r="E28" s="6"/>
      <c r="F28" s="6"/>
      <c r="G28" s="6"/>
      <c r="H28" s="6"/>
      <c r="I28" s="6"/>
      <c r="J28" s="6"/>
      <c r="K28" s="6"/>
      <c r="L28" s="6"/>
    </row>
    <row r="29" spans="1:12" s="7" customFormat="1" ht="12.75" customHeight="1">
      <c r="A29" s="6"/>
      <c r="B29" s="21" t="s">
        <v>27</v>
      </c>
      <c r="C29" s="21"/>
      <c r="D29" s="21"/>
      <c r="E29" s="21"/>
      <c r="F29" s="21"/>
      <c r="G29" s="21"/>
      <c r="H29" s="21"/>
      <c r="I29" s="6"/>
      <c r="J29" s="6"/>
      <c r="K29" s="6"/>
      <c r="L29" s="6"/>
    </row>
    <row r="30" spans="1:12" s="7" customFormat="1" ht="23.25" customHeight="1">
      <c r="A30" s="6"/>
      <c r="B30" s="150" t="s">
        <v>28</v>
      </c>
      <c r="C30" s="150"/>
      <c r="D30" s="150"/>
      <c r="E30" s="150"/>
      <c r="F30" s="150"/>
      <c r="G30" s="150"/>
      <c r="H30" s="150"/>
      <c r="I30" s="6"/>
      <c r="J30" s="6"/>
      <c r="K30" s="6"/>
      <c r="L30" s="6"/>
    </row>
    <row r="31" spans="1:12" s="26" customFormat="1" ht="22.5" customHeight="1">
      <c r="A31" s="21"/>
      <c r="B31" s="103" t="s">
        <v>25</v>
      </c>
      <c r="C31" s="104"/>
      <c r="D31" s="105" t="s">
        <v>42</v>
      </c>
      <c r="E31" s="105"/>
      <c r="F31" s="46" t="s">
        <v>43</v>
      </c>
      <c r="G31" s="46" t="str">
        <f>H18</f>
        <v>Choose One</v>
      </c>
      <c r="H31" s="151" t="s">
        <v>29</v>
      </c>
      <c r="I31" s="152"/>
      <c r="J31" s="21"/>
      <c r="K31" s="21"/>
      <c r="L31" s="21"/>
    </row>
    <row r="32" spans="1:12" s="7" customFormat="1" ht="26.25" customHeight="1">
      <c r="A32" s="6"/>
      <c r="B32" s="141"/>
      <c r="C32" s="142"/>
      <c r="D32" s="100"/>
      <c r="E32" s="101"/>
      <c r="F32" s="24"/>
      <c r="G32" s="27"/>
      <c r="H32" s="102"/>
      <c r="I32" s="102"/>
      <c r="J32" s="6">
        <f t="shared" ref="J32:J37" si="0">F32*H32/100</f>
        <v>0</v>
      </c>
      <c r="K32" s="6">
        <f t="shared" ref="K32:K37" si="1">G32*H32/100</f>
        <v>0</v>
      </c>
      <c r="L32" s="6"/>
    </row>
    <row r="33" spans="1:12" s="7" customFormat="1" ht="24.2" customHeight="1">
      <c r="A33" s="6"/>
      <c r="B33" s="141"/>
      <c r="C33" s="142"/>
      <c r="D33" s="100"/>
      <c r="E33" s="101"/>
      <c r="F33" s="24"/>
      <c r="G33" s="27"/>
      <c r="H33" s="102"/>
      <c r="I33" s="102"/>
      <c r="J33" s="6">
        <f t="shared" si="0"/>
        <v>0</v>
      </c>
      <c r="K33" s="6">
        <f t="shared" si="1"/>
        <v>0</v>
      </c>
      <c r="L33" s="6"/>
    </row>
    <row r="34" spans="1:12" s="7" customFormat="1" ht="17.25" customHeight="1">
      <c r="A34" s="6"/>
      <c r="B34" s="141"/>
      <c r="C34" s="142"/>
      <c r="D34" s="100"/>
      <c r="E34" s="101"/>
      <c r="F34" s="24"/>
      <c r="G34" s="27"/>
      <c r="H34" s="102"/>
      <c r="I34" s="102"/>
      <c r="J34" s="6">
        <f t="shared" si="0"/>
        <v>0</v>
      </c>
      <c r="K34" s="6">
        <f t="shared" si="1"/>
        <v>0</v>
      </c>
      <c r="L34" s="6"/>
    </row>
    <row r="35" spans="1:12" s="7" customFormat="1" ht="17.25" customHeight="1">
      <c r="A35" s="6"/>
      <c r="B35" s="161"/>
      <c r="C35" s="161"/>
      <c r="D35" s="100"/>
      <c r="E35" s="101"/>
      <c r="F35" s="24"/>
      <c r="G35" s="27"/>
      <c r="H35" s="102"/>
      <c r="I35" s="102"/>
      <c r="J35" s="6">
        <f t="shared" si="0"/>
        <v>0</v>
      </c>
      <c r="K35" s="6">
        <f t="shared" si="1"/>
        <v>0</v>
      </c>
      <c r="L35" s="6"/>
    </row>
    <row r="36" spans="1:12" s="7" customFormat="1" ht="17.25" customHeight="1">
      <c r="A36" s="6"/>
      <c r="B36" s="141"/>
      <c r="C36" s="142"/>
      <c r="D36" s="100"/>
      <c r="E36" s="101"/>
      <c r="F36" s="24"/>
      <c r="G36" s="27"/>
      <c r="H36" s="102"/>
      <c r="I36" s="102"/>
      <c r="J36" s="6">
        <f t="shared" si="0"/>
        <v>0</v>
      </c>
      <c r="K36" s="6">
        <f t="shared" si="1"/>
        <v>0</v>
      </c>
      <c r="L36" s="6"/>
    </row>
    <row r="37" spans="1:12" s="7" customFormat="1" ht="17.25" customHeight="1">
      <c r="A37" s="6"/>
      <c r="B37" s="141"/>
      <c r="C37" s="142"/>
      <c r="D37" s="100"/>
      <c r="E37" s="101"/>
      <c r="F37" s="24"/>
      <c r="G37" s="27"/>
      <c r="H37" s="102"/>
      <c r="I37" s="102"/>
      <c r="J37" s="6">
        <f t="shared" si="0"/>
        <v>0</v>
      </c>
      <c r="K37" s="6">
        <f t="shared" si="1"/>
        <v>0</v>
      </c>
      <c r="L37" s="6"/>
    </row>
    <row r="38" spans="1:12" s="7" customFormat="1" ht="17.25" customHeight="1">
      <c r="A38" s="6"/>
      <c r="B38" s="6"/>
      <c r="C38" s="6"/>
      <c r="D38" s="6"/>
      <c r="E38" s="6"/>
      <c r="F38" s="6"/>
      <c r="G38" s="6"/>
      <c r="H38" s="17"/>
      <c r="I38" s="6"/>
      <c r="J38" s="6"/>
      <c r="K38" s="6"/>
      <c r="L38" s="6"/>
    </row>
    <row r="39" spans="1:12" s="7" customFormat="1" ht="17.25" customHeight="1">
      <c r="A39" s="6"/>
      <c r="B39" s="159" t="s">
        <v>30</v>
      </c>
      <c r="C39" s="160"/>
      <c r="D39" s="160"/>
      <c r="E39" s="6"/>
      <c r="F39" s="28"/>
      <c r="G39" s="6"/>
      <c r="H39" s="17"/>
      <c r="I39" s="6"/>
      <c r="J39" s="6"/>
      <c r="K39" s="6"/>
      <c r="L39" s="6"/>
    </row>
    <row r="40" spans="1:12" s="7" customFormat="1" ht="17.25" customHeight="1">
      <c r="A40" s="6"/>
      <c r="B40" s="6"/>
      <c r="C40" s="6"/>
      <c r="D40" s="6"/>
      <c r="E40" s="6"/>
      <c r="F40" s="6"/>
      <c r="G40" s="6"/>
      <c r="H40" s="17"/>
      <c r="I40" s="6"/>
      <c r="J40" s="6"/>
      <c r="K40" s="6"/>
      <c r="L40" s="6"/>
    </row>
    <row r="41" spans="1:12" s="19" customFormat="1" ht="26.25" customHeight="1">
      <c r="A41" s="17"/>
      <c r="B41" s="6"/>
      <c r="C41" s="47" t="s">
        <v>44</v>
      </c>
      <c r="D41" s="48" t="str">
        <f>G31</f>
        <v>Choose One</v>
      </c>
      <c r="E41" s="11"/>
      <c r="F41" s="132" t="s">
        <v>31</v>
      </c>
      <c r="G41" s="133"/>
      <c r="H41" s="133"/>
      <c r="I41" s="134"/>
      <c r="J41" s="29"/>
      <c r="K41" s="29"/>
      <c r="L41" s="17"/>
    </row>
    <row r="42" spans="1:12" s="7" customFormat="1" ht="23.25" customHeight="1">
      <c r="A42" s="6"/>
      <c r="B42" s="51" t="s">
        <v>32</v>
      </c>
      <c r="C42" s="30">
        <f>D14</f>
        <v>0</v>
      </c>
      <c r="D42" s="31">
        <f>G14</f>
        <v>0</v>
      </c>
      <c r="E42" s="11"/>
      <c r="F42" s="32"/>
      <c r="G42" s="49" t="s">
        <v>4</v>
      </c>
      <c r="H42" s="154" t="str">
        <f>G13</f>
        <v>Choose One</v>
      </c>
      <c r="I42" s="154"/>
      <c r="J42" s="6"/>
      <c r="K42" s="6"/>
      <c r="L42" s="6"/>
    </row>
    <row r="43" spans="1:12" s="7" customFormat="1" ht="17.25" customHeight="1">
      <c r="A43" s="6"/>
      <c r="B43" s="52" t="s">
        <v>33</v>
      </c>
      <c r="C43" s="33">
        <f>SUM(G19:G23)</f>
        <v>0</v>
      </c>
      <c r="D43" s="34">
        <f>SUM(H19:H23)</f>
        <v>0</v>
      </c>
      <c r="E43" s="11"/>
      <c r="F43" s="50" t="s">
        <v>34</v>
      </c>
      <c r="G43" s="35" t="s">
        <v>5</v>
      </c>
      <c r="H43" s="113" t="str">
        <f>IF(H42="Turnover","&gt; € 50 million","&gt; € 43 million")</f>
        <v>&gt; € 43 million</v>
      </c>
      <c r="I43" s="113"/>
      <c r="J43" s="6"/>
      <c r="K43" s="6"/>
      <c r="L43" s="6"/>
    </row>
    <row r="44" spans="1:12" s="7" customFormat="1" ht="17.25" customHeight="1">
      <c r="A44" s="6"/>
      <c r="B44" s="53" t="s">
        <v>6</v>
      </c>
      <c r="C44" s="36">
        <f>SUM(J32:J37)</f>
        <v>0</v>
      </c>
      <c r="D44" s="37">
        <f>SUM(K32:K37)</f>
        <v>0</v>
      </c>
      <c r="E44" s="11"/>
      <c r="F44" s="50" t="s">
        <v>35</v>
      </c>
      <c r="G44" s="35" t="s">
        <v>7</v>
      </c>
      <c r="H44" s="113" t="str">
        <f>IF(H42="Turnover","≤ € 50 million","≤ € 43 million")</f>
        <v>≤ € 43 million</v>
      </c>
      <c r="I44" s="113"/>
      <c r="J44" s="6"/>
      <c r="K44" s="6"/>
      <c r="L44" s="6"/>
    </row>
    <row r="45" spans="1:12" s="7" customFormat="1" ht="17.25" customHeight="1">
      <c r="A45" s="6"/>
      <c r="B45" s="53" t="s">
        <v>8</v>
      </c>
      <c r="C45" s="38">
        <f>SUM(C42:C44)</f>
        <v>0</v>
      </c>
      <c r="D45" s="39">
        <f>SUM(D42:D44)</f>
        <v>0</v>
      </c>
      <c r="E45" s="11"/>
      <c r="F45" s="50" t="s">
        <v>36</v>
      </c>
      <c r="G45" s="35" t="s">
        <v>10</v>
      </c>
      <c r="H45" s="113" t="s">
        <v>11</v>
      </c>
      <c r="I45" s="113"/>
      <c r="J45" s="6"/>
      <c r="K45" s="6"/>
      <c r="L45" s="6"/>
    </row>
    <row r="46" spans="1:12" s="41" customFormat="1" ht="17.25" customHeight="1">
      <c r="A46" s="40"/>
      <c r="B46" s="40"/>
      <c r="C46" s="40"/>
      <c r="D46" s="40"/>
      <c r="E46" s="40"/>
      <c r="F46" s="40"/>
      <c r="G46" s="40"/>
      <c r="H46" s="40"/>
      <c r="I46" s="29"/>
      <c r="J46" s="40"/>
      <c r="K46" s="40"/>
      <c r="L46" s="40"/>
    </row>
    <row r="47" spans="1:12" s="7" customFormat="1" ht="24" customHeight="1">
      <c r="A47" s="6"/>
      <c r="B47" s="155" t="s">
        <v>37</v>
      </c>
      <c r="C47" s="156"/>
      <c r="D47" s="156"/>
      <c r="E47" s="156"/>
      <c r="F47" s="157"/>
      <c r="G47" s="158" t="s">
        <v>41</v>
      </c>
      <c r="H47" s="158"/>
      <c r="I47" s="158"/>
      <c r="J47" s="15">
        <v>2</v>
      </c>
      <c r="K47" s="6"/>
      <c r="L47" s="6"/>
    </row>
    <row r="48" spans="1:12" s="7" customFormat="1" ht="26.25" customHeight="1">
      <c r="A48" s="6"/>
      <c r="B48" s="6"/>
      <c r="C48" s="6"/>
      <c r="D48" s="6"/>
      <c r="E48" s="6"/>
      <c r="F48" s="6"/>
      <c r="G48" s="6"/>
      <c r="H48" s="6"/>
      <c r="I48" s="13"/>
      <c r="J48" s="16" t="s">
        <v>41</v>
      </c>
      <c r="K48" s="6"/>
      <c r="L48" s="6"/>
    </row>
    <row r="49" spans="1:12" s="44" customFormat="1" ht="21" customHeight="1">
      <c r="A49" s="42"/>
      <c r="B49" s="42"/>
      <c r="C49" s="43"/>
      <c r="D49" s="120" t="s">
        <v>38</v>
      </c>
      <c r="E49" s="121"/>
      <c r="F49" s="122"/>
      <c r="G49" s="100"/>
      <c r="H49" s="110"/>
      <c r="I49" s="101"/>
      <c r="J49" s="16" t="s">
        <v>9</v>
      </c>
      <c r="K49" s="42"/>
      <c r="L49" s="42"/>
    </row>
    <row r="50" spans="1:12" s="44" customFormat="1" ht="30.95" customHeight="1">
      <c r="A50" s="42"/>
      <c r="B50" s="42"/>
      <c r="C50" s="43"/>
      <c r="D50" s="107" t="s">
        <v>39</v>
      </c>
      <c r="E50" s="108"/>
      <c r="F50" s="109"/>
      <c r="G50" s="100"/>
      <c r="H50" s="110"/>
      <c r="I50" s="101"/>
      <c r="J50" s="16" t="s">
        <v>46</v>
      </c>
      <c r="K50" s="42"/>
      <c r="L50" s="42"/>
    </row>
    <row r="51" spans="1:12" s="44" customFormat="1" ht="44.25" customHeight="1">
      <c r="A51" s="42"/>
      <c r="B51" s="42"/>
      <c r="C51" s="43"/>
      <c r="D51" s="114" t="s">
        <v>13</v>
      </c>
      <c r="E51" s="115"/>
      <c r="F51" s="116"/>
      <c r="G51" s="117"/>
      <c r="H51" s="118"/>
      <c r="I51" s="119"/>
      <c r="J51" s="10" t="s">
        <v>12</v>
      </c>
      <c r="K51" s="42"/>
      <c r="L51" s="42"/>
    </row>
    <row r="52" spans="1:12" s="44" customFormat="1" ht="30.95" customHeight="1">
      <c r="A52" s="42"/>
      <c r="B52" s="42"/>
      <c r="C52" s="42"/>
      <c r="D52" s="111" t="s">
        <v>40</v>
      </c>
      <c r="E52" s="111"/>
      <c r="F52" s="111"/>
      <c r="G52" s="112"/>
      <c r="H52" s="112"/>
      <c r="I52" s="112"/>
      <c r="J52" s="42"/>
      <c r="K52" s="42"/>
      <c r="L52" s="42"/>
    </row>
    <row r="53" spans="1:12" s="44" customFormat="1" ht="17.25" customHeight="1">
      <c r="A53" s="42"/>
      <c r="B53" s="42"/>
      <c r="C53" s="42"/>
      <c r="D53" s="42"/>
      <c r="E53" s="42"/>
      <c r="F53" s="42"/>
      <c r="G53" s="42"/>
      <c r="H53" s="42"/>
      <c r="I53" s="42"/>
      <c r="J53" s="42"/>
      <c r="K53" s="42"/>
      <c r="L53" s="42"/>
    </row>
    <row r="54" spans="1:12" s="44" customFormat="1" ht="17.25" customHeight="1">
      <c r="A54" s="42"/>
      <c r="B54" s="42"/>
      <c r="C54" s="42"/>
      <c r="D54" s="42"/>
      <c r="E54" s="42"/>
      <c r="F54" s="42"/>
      <c r="G54" s="42"/>
      <c r="H54" s="42"/>
      <c r="I54" s="42"/>
      <c r="J54" s="42"/>
      <c r="K54" s="42"/>
      <c r="L54" s="42"/>
    </row>
    <row r="55" spans="1:12" s="44" customFormat="1" ht="17.25" hidden="1" customHeight="1">
      <c r="A55" s="42"/>
      <c r="B55" s="42"/>
      <c r="C55" s="42"/>
      <c r="D55" s="42"/>
      <c r="E55" s="42"/>
      <c r="F55" s="42"/>
      <c r="G55" s="42"/>
      <c r="H55" s="42"/>
      <c r="I55" s="42"/>
      <c r="J55" s="42"/>
      <c r="K55" s="42"/>
      <c r="L55" s="42"/>
    </row>
    <row r="56" spans="1:12" s="44" customFormat="1" ht="17.25" hidden="1" customHeight="1">
      <c r="A56" s="42"/>
      <c r="B56" s="42"/>
      <c r="C56" s="42"/>
      <c r="D56" s="42"/>
      <c r="E56" s="42"/>
      <c r="F56" s="42"/>
      <c r="G56" s="42"/>
      <c r="H56" s="42"/>
      <c r="I56" s="42"/>
      <c r="J56" s="42"/>
      <c r="K56" s="42"/>
      <c r="L56" s="42"/>
    </row>
    <row r="57" spans="1:12" s="44" customFormat="1" ht="17.25" hidden="1" customHeight="1">
      <c r="A57" s="42"/>
      <c r="B57" s="42"/>
      <c r="C57" s="42"/>
      <c r="D57" s="42"/>
      <c r="E57" s="42"/>
      <c r="F57" s="42"/>
      <c r="G57" s="42"/>
      <c r="H57" s="42"/>
      <c r="I57" s="42"/>
      <c r="J57" s="42"/>
      <c r="K57" s="42"/>
      <c r="L57" s="42"/>
    </row>
    <row r="58" spans="1:12" s="44" customFormat="1" ht="17.25" hidden="1" customHeight="1">
      <c r="A58" s="42"/>
      <c r="B58" s="42"/>
      <c r="C58" s="42"/>
      <c r="D58" s="42"/>
      <c r="E58" s="42"/>
      <c r="F58" s="42"/>
      <c r="G58" s="42"/>
      <c r="H58" s="42"/>
      <c r="I58" s="42"/>
      <c r="J58" s="42"/>
      <c r="K58" s="42"/>
      <c r="L58" s="42"/>
    </row>
    <row r="59" spans="1:12" s="44" customFormat="1" ht="17.25" hidden="1" customHeight="1">
      <c r="A59" s="42"/>
      <c r="B59" s="42"/>
      <c r="C59" s="42"/>
      <c r="D59" s="42"/>
      <c r="E59" s="42"/>
      <c r="F59" s="42"/>
      <c r="G59" s="42"/>
      <c r="H59" s="42"/>
      <c r="I59" s="42"/>
      <c r="J59" s="42"/>
      <c r="K59" s="42"/>
      <c r="L59" s="42"/>
    </row>
    <row r="60" spans="1:12" s="44" customFormat="1" ht="17.25" hidden="1" customHeight="1">
      <c r="A60" s="42"/>
      <c r="B60" s="42"/>
      <c r="C60" s="42"/>
      <c r="D60" s="42"/>
      <c r="E60" s="42"/>
      <c r="F60" s="42"/>
      <c r="G60" s="42"/>
      <c r="H60" s="42"/>
      <c r="I60" s="42"/>
      <c r="J60" s="42"/>
      <c r="K60" s="42"/>
      <c r="L60" s="42"/>
    </row>
    <row r="61" spans="1:12" s="44" customFormat="1" ht="17.25" hidden="1" customHeight="1">
      <c r="A61" s="42"/>
      <c r="B61" s="42"/>
      <c r="C61" s="42"/>
      <c r="D61" s="42"/>
      <c r="E61" s="42"/>
      <c r="F61" s="42"/>
      <c r="G61" s="42"/>
      <c r="H61" s="42"/>
      <c r="I61" s="42"/>
      <c r="J61" s="42"/>
      <c r="K61" s="42"/>
      <c r="L61" s="42"/>
    </row>
    <row r="62" spans="1:12" s="44" customFormat="1" ht="17.25" hidden="1" customHeight="1">
      <c r="A62" s="42"/>
      <c r="B62" s="42"/>
      <c r="C62" s="42"/>
      <c r="D62" s="42"/>
      <c r="E62" s="42"/>
      <c r="F62" s="42"/>
      <c r="G62" s="42"/>
      <c r="H62" s="42"/>
      <c r="I62" s="42"/>
      <c r="J62" s="42"/>
      <c r="K62" s="42"/>
      <c r="L62" s="42"/>
    </row>
    <row r="63" spans="1:12" s="44" customFormat="1" ht="17.25" hidden="1" customHeight="1">
      <c r="A63" s="42"/>
      <c r="B63" s="42"/>
      <c r="C63" s="42"/>
      <c r="D63" s="42"/>
      <c r="E63" s="42"/>
      <c r="F63" s="42"/>
      <c r="G63" s="42"/>
      <c r="H63" s="42"/>
      <c r="I63" s="42"/>
      <c r="J63" s="42"/>
      <c r="K63" s="42"/>
      <c r="L63" s="42"/>
    </row>
    <row r="64" spans="1:12" s="44" customFormat="1" ht="17.25" hidden="1" customHeight="1">
      <c r="A64" s="42"/>
      <c r="B64" s="42"/>
      <c r="C64" s="42"/>
      <c r="D64" s="42"/>
      <c r="E64" s="42"/>
      <c r="F64" s="42"/>
      <c r="G64" s="42"/>
      <c r="H64" s="42"/>
      <c r="I64" s="42"/>
      <c r="J64" s="42"/>
      <c r="K64" s="42"/>
      <c r="L64" s="42"/>
    </row>
    <row r="65" spans="1:12" s="44" customFormat="1" ht="17.25" hidden="1" customHeight="1">
      <c r="A65" s="42"/>
      <c r="B65" s="42"/>
      <c r="C65" s="42"/>
      <c r="D65" s="42"/>
      <c r="E65" s="42"/>
      <c r="F65" s="42"/>
      <c r="G65" s="42"/>
      <c r="H65" s="42"/>
      <c r="I65" s="42"/>
      <c r="J65" s="42"/>
      <c r="K65" s="42"/>
      <c r="L65" s="42"/>
    </row>
    <row r="66" spans="1:12" s="44" customFormat="1" ht="17.25" hidden="1" customHeight="1">
      <c r="A66" s="42"/>
      <c r="B66" s="42"/>
      <c r="C66" s="42"/>
      <c r="D66" s="42"/>
      <c r="E66" s="42"/>
      <c r="F66" s="42"/>
      <c r="G66" s="42"/>
      <c r="H66" s="42"/>
      <c r="I66" s="42"/>
      <c r="J66" s="42"/>
      <c r="K66" s="42"/>
      <c r="L66" s="42"/>
    </row>
    <row r="67" spans="1:12" s="44" customFormat="1" ht="17.25" hidden="1" customHeight="1">
      <c r="A67" s="42"/>
      <c r="B67" s="42"/>
      <c r="C67" s="42"/>
      <c r="D67" s="42"/>
      <c r="E67" s="42"/>
      <c r="F67" s="42"/>
      <c r="G67" s="42"/>
      <c r="H67" s="42"/>
      <c r="I67" s="42"/>
      <c r="J67" s="42"/>
      <c r="K67" s="42"/>
      <c r="L67" s="42"/>
    </row>
    <row r="68" spans="1:12" s="44" customFormat="1" ht="17.25" hidden="1" customHeight="1">
      <c r="A68" s="42"/>
      <c r="B68" s="42"/>
      <c r="C68" s="42"/>
      <c r="D68" s="42"/>
      <c r="E68" s="42"/>
      <c r="F68" s="42"/>
      <c r="G68" s="42"/>
      <c r="H68" s="42"/>
      <c r="I68" s="42"/>
      <c r="J68" s="42"/>
      <c r="K68" s="42"/>
      <c r="L68" s="42"/>
    </row>
    <row r="69" spans="1:12" s="44" customFormat="1" ht="17.25" hidden="1" customHeight="1">
      <c r="A69" s="42"/>
      <c r="B69" s="42"/>
      <c r="C69" s="42"/>
      <c r="D69" s="42"/>
      <c r="E69" s="42"/>
      <c r="F69" s="42"/>
      <c r="G69" s="42"/>
      <c r="H69" s="42"/>
      <c r="I69" s="42"/>
      <c r="J69" s="42"/>
      <c r="K69" s="42"/>
      <c r="L69" s="42"/>
    </row>
    <row r="70" spans="1:12" s="44" customFormat="1" ht="17.25" hidden="1" customHeight="1">
      <c r="A70" s="42"/>
      <c r="B70" s="42"/>
      <c r="C70" s="42"/>
      <c r="D70" s="42"/>
      <c r="E70" s="42"/>
      <c r="F70" s="42"/>
      <c r="G70" s="42"/>
      <c r="H70" s="42"/>
      <c r="I70" s="42"/>
      <c r="J70" s="42"/>
      <c r="K70" s="42"/>
      <c r="L70" s="42"/>
    </row>
    <row r="71" spans="1:12" s="44" customFormat="1" ht="17.25" hidden="1" customHeight="1">
      <c r="A71" s="42"/>
      <c r="B71" s="42"/>
      <c r="C71" s="42"/>
      <c r="D71" s="42"/>
      <c r="E71" s="42"/>
      <c r="F71" s="42"/>
      <c r="G71" s="42"/>
      <c r="H71" s="42"/>
      <c r="I71" s="42"/>
      <c r="J71" s="42"/>
      <c r="K71" s="42"/>
      <c r="L71" s="42"/>
    </row>
    <row r="72" spans="1:12" s="44" customFormat="1" ht="17.25" hidden="1" customHeight="1">
      <c r="A72" s="42"/>
      <c r="B72" s="42"/>
      <c r="C72" s="42"/>
      <c r="D72" s="42"/>
      <c r="E72" s="42"/>
      <c r="F72" s="42"/>
      <c r="G72" s="42"/>
      <c r="H72" s="42"/>
      <c r="I72" s="42"/>
      <c r="J72" s="42"/>
      <c r="K72" s="42"/>
      <c r="L72" s="42"/>
    </row>
    <row r="73" spans="1:12" s="44" customFormat="1" ht="17.25" hidden="1" customHeight="1">
      <c r="A73" s="42"/>
      <c r="B73" s="42"/>
      <c r="C73" s="42"/>
      <c r="D73" s="42"/>
      <c r="E73" s="42"/>
      <c r="F73" s="42"/>
      <c r="G73" s="42"/>
      <c r="H73" s="42"/>
      <c r="I73" s="42"/>
      <c r="J73" s="42"/>
      <c r="K73" s="42"/>
      <c r="L73" s="42"/>
    </row>
    <row r="74" spans="1:12" s="44" customFormat="1" ht="17.25" hidden="1" customHeight="1">
      <c r="A74" s="42"/>
      <c r="B74" s="42"/>
      <c r="C74" s="42"/>
      <c r="D74" s="42"/>
      <c r="E74" s="42"/>
      <c r="F74" s="42"/>
      <c r="G74" s="42"/>
      <c r="H74" s="42"/>
      <c r="I74" s="42"/>
      <c r="J74" s="42"/>
      <c r="K74" s="42"/>
      <c r="L74" s="42"/>
    </row>
    <row r="75" spans="1:12" s="44" customFormat="1" ht="17.25" hidden="1" customHeight="1">
      <c r="A75" s="42"/>
      <c r="B75" s="42"/>
      <c r="C75" s="42"/>
      <c r="D75" s="42"/>
      <c r="E75" s="42"/>
      <c r="F75" s="42"/>
      <c r="G75" s="42"/>
      <c r="H75" s="42"/>
      <c r="I75" s="42"/>
      <c r="J75" s="42"/>
      <c r="K75" s="42"/>
      <c r="L75" s="42"/>
    </row>
    <row r="76" spans="1:12" s="44" customFormat="1" ht="17.25" hidden="1" customHeight="1">
      <c r="A76" s="42"/>
      <c r="B76" s="42"/>
      <c r="C76" s="42"/>
      <c r="D76" s="42"/>
      <c r="E76" s="42"/>
      <c r="F76" s="42"/>
      <c r="G76" s="42"/>
      <c r="H76" s="42"/>
      <c r="I76" s="42"/>
      <c r="J76" s="42"/>
      <c r="K76" s="42"/>
      <c r="L76" s="42"/>
    </row>
    <row r="77" spans="1:12" s="44" customFormat="1" ht="17.25" hidden="1" customHeight="1">
      <c r="A77" s="42"/>
      <c r="B77" s="42"/>
      <c r="C77" s="42"/>
      <c r="D77" s="42"/>
      <c r="E77" s="42"/>
      <c r="F77" s="42"/>
      <c r="G77" s="42"/>
      <c r="H77" s="42"/>
      <c r="I77" s="42"/>
      <c r="J77" s="42"/>
      <c r="K77" s="42"/>
      <c r="L77" s="42"/>
    </row>
    <row r="78" spans="1:12" s="44" customFormat="1" ht="17.25" hidden="1" customHeight="1">
      <c r="A78" s="42"/>
      <c r="B78" s="42"/>
      <c r="C78" s="42"/>
      <c r="D78" s="42"/>
      <c r="E78" s="42"/>
      <c r="F78" s="42"/>
      <c r="G78" s="42"/>
      <c r="H78" s="42"/>
      <c r="I78" s="42"/>
      <c r="J78" s="42"/>
      <c r="K78" s="42"/>
      <c r="L78" s="42"/>
    </row>
    <row r="79" spans="1:12" s="44" customFormat="1" ht="17.25" hidden="1" customHeight="1">
      <c r="A79" s="42"/>
      <c r="B79" s="42"/>
      <c r="C79" s="42"/>
      <c r="D79" s="42"/>
      <c r="E79" s="42"/>
      <c r="F79" s="42"/>
      <c r="G79" s="42"/>
      <c r="H79" s="42"/>
      <c r="I79" s="42"/>
      <c r="J79" s="42"/>
      <c r="K79" s="42"/>
      <c r="L79" s="42"/>
    </row>
    <row r="80" spans="1:12" s="44" customFormat="1" ht="17.25" hidden="1" customHeight="1">
      <c r="A80" s="42"/>
      <c r="B80" s="42"/>
      <c r="C80" s="42"/>
      <c r="D80" s="42"/>
      <c r="E80" s="42"/>
      <c r="F80" s="42"/>
      <c r="G80" s="42"/>
      <c r="H80" s="42"/>
      <c r="I80" s="42"/>
      <c r="J80" s="42"/>
      <c r="K80" s="42"/>
      <c r="L80" s="42"/>
    </row>
    <row r="81" spans="1:12" s="44" customFormat="1" ht="17.25" hidden="1" customHeight="1">
      <c r="A81" s="42"/>
      <c r="B81" s="42"/>
      <c r="C81" s="42"/>
      <c r="D81" s="42"/>
      <c r="E81" s="42"/>
      <c r="F81" s="42"/>
      <c r="G81" s="42"/>
      <c r="H81" s="42"/>
      <c r="I81" s="42"/>
      <c r="J81" s="42"/>
      <c r="K81" s="42"/>
      <c r="L81" s="42"/>
    </row>
    <row r="82" spans="1:12" s="44" customFormat="1" ht="17.25" hidden="1" customHeight="1">
      <c r="A82" s="42"/>
      <c r="B82" s="42"/>
      <c r="C82" s="42"/>
      <c r="D82" s="42"/>
      <c r="E82" s="42"/>
      <c r="F82" s="42"/>
      <c r="G82" s="42"/>
      <c r="H82" s="42"/>
      <c r="I82" s="42"/>
      <c r="J82" s="42"/>
      <c r="K82" s="42"/>
      <c r="L82" s="42"/>
    </row>
    <row r="83" spans="1:12" s="44" customFormat="1" ht="17.25" hidden="1" customHeight="1">
      <c r="A83" s="42"/>
      <c r="B83" s="42"/>
      <c r="C83" s="42"/>
      <c r="D83" s="42"/>
      <c r="E83" s="42"/>
      <c r="F83" s="42"/>
      <c r="G83" s="42"/>
      <c r="H83" s="42"/>
      <c r="I83" s="42"/>
      <c r="J83" s="42"/>
      <c r="K83" s="42"/>
      <c r="L83" s="42"/>
    </row>
    <row r="84" spans="1:12" s="44" customFormat="1" ht="17.25" hidden="1" customHeight="1">
      <c r="A84" s="42"/>
      <c r="B84" s="42"/>
      <c r="C84" s="42"/>
      <c r="D84" s="42"/>
      <c r="E84" s="42"/>
      <c r="F84" s="42"/>
      <c r="G84" s="42"/>
      <c r="H84" s="42"/>
      <c r="I84" s="42"/>
      <c r="J84" s="42"/>
      <c r="K84" s="42"/>
      <c r="L84" s="42"/>
    </row>
    <row r="85" spans="1:12" s="44" customFormat="1" ht="17.25" hidden="1" customHeight="1">
      <c r="A85" s="42"/>
      <c r="B85" s="42"/>
      <c r="C85" s="42"/>
      <c r="D85" s="42"/>
      <c r="E85" s="42"/>
      <c r="F85" s="42"/>
      <c r="G85" s="42"/>
      <c r="H85" s="42"/>
      <c r="I85" s="42"/>
      <c r="J85" s="42"/>
      <c r="K85" s="42"/>
      <c r="L85" s="42"/>
    </row>
    <row r="86" spans="1:12" s="44" customFormat="1" ht="17.25" hidden="1" customHeight="1">
      <c r="A86" s="42"/>
      <c r="B86" s="42"/>
      <c r="C86" s="42"/>
      <c r="D86" s="42"/>
      <c r="E86" s="42"/>
      <c r="F86" s="42"/>
      <c r="G86" s="42"/>
      <c r="H86" s="42"/>
      <c r="I86" s="42"/>
      <c r="J86" s="42"/>
      <c r="K86" s="42"/>
      <c r="L86" s="42"/>
    </row>
    <row r="87" spans="1:12" s="44" customFormat="1" ht="17.25" hidden="1" customHeight="1">
      <c r="A87" s="42"/>
      <c r="B87" s="42"/>
      <c r="C87" s="42"/>
      <c r="D87" s="42"/>
      <c r="E87" s="42"/>
      <c r="F87" s="42"/>
      <c r="G87" s="42"/>
      <c r="H87" s="42"/>
      <c r="I87" s="42"/>
      <c r="J87" s="42"/>
      <c r="K87" s="42"/>
      <c r="L87" s="42"/>
    </row>
    <row r="88" spans="1:12" s="44" customFormat="1" ht="17.25" hidden="1" customHeight="1">
      <c r="A88" s="42"/>
      <c r="B88" s="42"/>
      <c r="C88" s="42"/>
      <c r="D88" s="42"/>
      <c r="E88" s="42"/>
      <c r="F88" s="42"/>
      <c r="G88" s="42"/>
      <c r="H88" s="42"/>
      <c r="I88" s="42"/>
      <c r="J88" s="42"/>
      <c r="K88" s="42"/>
      <c r="L88" s="42"/>
    </row>
    <row r="89" spans="1:12" s="44" customFormat="1" ht="17.25" hidden="1" customHeight="1">
      <c r="A89" s="42"/>
      <c r="B89" s="42"/>
      <c r="C89" s="42"/>
      <c r="D89" s="42"/>
      <c r="E89" s="42"/>
      <c r="F89" s="42"/>
      <c r="G89" s="42"/>
      <c r="H89" s="42"/>
      <c r="I89" s="42"/>
      <c r="J89" s="42"/>
      <c r="K89" s="42"/>
      <c r="L89" s="42"/>
    </row>
    <row r="90" spans="1:12" s="44" customFormat="1" ht="17.25" hidden="1" customHeight="1">
      <c r="A90" s="42"/>
      <c r="B90" s="42"/>
      <c r="C90" s="42"/>
      <c r="D90" s="42"/>
      <c r="E90" s="42"/>
      <c r="F90" s="42"/>
      <c r="G90" s="42"/>
      <c r="H90" s="42"/>
      <c r="I90" s="42"/>
      <c r="J90" s="42"/>
      <c r="K90" s="42"/>
      <c r="L90" s="42"/>
    </row>
    <row r="91" spans="1:12" s="44" customFormat="1" ht="17.25" hidden="1" customHeight="1">
      <c r="A91" s="42"/>
      <c r="B91" s="42"/>
      <c r="C91" s="42"/>
      <c r="D91" s="42"/>
      <c r="E91" s="42"/>
      <c r="F91" s="42"/>
      <c r="G91" s="42"/>
      <c r="H91" s="42"/>
      <c r="I91" s="42"/>
      <c r="J91" s="42"/>
      <c r="K91" s="42"/>
      <c r="L91" s="42"/>
    </row>
    <row r="92" spans="1:12" s="44" customFormat="1" ht="17.25" hidden="1" customHeight="1">
      <c r="A92" s="42"/>
      <c r="B92" s="42"/>
      <c r="C92" s="42"/>
      <c r="D92" s="42"/>
      <c r="E92" s="42"/>
      <c r="F92" s="42"/>
      <c r="G92" s="42"/>
      <c r="H92" s="42"/>
      <c r="I92" s="42"/>
      <c r="J92" s="42"/>
      <c r="K92" s="42"/>
      <c r="L92" s="42"/>
    </row>
    <row r="93" spans="1:12" s="44" customFormat="1" ht="17.25" hidden="1" customHeight="1">
      <c r="A93" s="42"/>
      <c r="B93" s="42"/>
      <c r="C93" s="42"/>
      <c r="D93" s="42"/>
      <c r="E93" s="42"/>
      <c r="F93" s="42"/>
      <c r="G93" s="42"/>
      <c r="H93" s="42"/>
      <c r="I93" s="42"/>
      <c r="J93" s="42"/>
      <c r="K93" s="42"/>
      <c r="L93" s="42"/>
    </row>
    <row r="94" spans="1:12" s="44" customFormat="1" ht="17.25" hidden="1" customHeight="1">
      <c r="A94" s="42"/>
      <c r="B94" s="42"/>
      <c r="C94" s="42"/>
      <c r="D94" s="42"/>
      <c r="E94" s="42"/>
      <c r="F94" s="42"/>
      <c r="G94" s="42"/>
      <c r="H94" s="42"/>
      <c r="I94" s="42"/>
      <c r="J94" s="42"/>
      <c r="K94" s="42"/>
      <c r="L94" s="42"/>
    </row>
    <row r="95" spans="1:12" s="44" customFormat="1" ht="17.25" hidden="1" customHeight="1">
      <c r="A95" s="42"/>
      <c r="B95" s="42"/>
      <c r="C95" s="42"/>
      <c r="D95" s="42"/>
      <c r="E95" s="42"/>
      <c r="F95" s="42"/>
      <c r="G95" s="42"/>
      <c r="H95" s="42"/>
      <c r="I95" s="42"/>
      <c r="J95" s="42"/>
      <c r="K95" s="42"/>
      <c r="L95" s="42"/>
    </row>
    <row r="96" spans="1:12" s="44" customFormat="1" ht="17.25" hidden="1" customHeight="1">
      <c r="A96" s="42"/>
      <c r="B96" s="42"/>
      <c r="C96" s="42"/>
      <c r="D96" s="42"/>
      <c r="E96" s="42"/>
      <c r="F96" s="42"/>
      <c r="G96" s="42"/>
      <c r="H96" s="42"/>
      <c r="I96" s="42"/>
      <c r="J96" s="42"/>
      <c r="K96" s="42"/>
      <c r="L96" s="42"/>
    </row>
    <row r="97" spans="1:12" s="44" customFormat="1" ht="17.25" hidden="1" customHeight="1">
      <c r="A97" s="42"/>
      <c r="B97" s="42"/>
      <c r="C97" s="42"/>
      <c r="D97" s="42"/>
      <c r="E97" s="42"/>
      <c r="F97" s="42"/>
      <c r="G97" s="42"/>
      <c r="H97" s="42"/>
      <c r="I97" s="42"/>
      <c r="J97" s="42"/>
      <c r="K97" s="42"/>
      <c r="L97" s="42"/>
    </row>
    <row r="98" spans="1:12" s="44" customFormat="1" ht="17.25" hidden="1" customHeight="1">
      <c r="A98" s="42"/>
      <c r="B98" s="42"/>
      <c r="C98" s="42"/>
      <c r="D98" s="42"/>
      <c r="E98" s="42"/>
      <c r="F98" s="42"/>
      <c r="G98" s="42"/>
      <c r="H98" s="42"/>
      <c r="I98" s="42"/>
      <c r="J98" s="42"/>
      <c r="K98" s="42"/>
      <c r="L98" s="42"/>
    </row>
    <row r="99" spans="1:12" s="44" customFormat="1" ht="17.25" hidden="1" customHeight="1">
      <c r="A99" s="42"/>
      <c r="B99" s="42"/>
      <c r="C99" s="42"/>
      <c r="D99" s="42"/>
      <c r="E99" s="42"/>
      <c r="F99" s="42"/>
      <c r="G99" s="42"/>
      <c r="H99" s="42"/>
      <c r="I99" s="42"/>
      <c r="J99" s="42"/>
      <c r="K99" s="42"/>
      <c r="L99" s="42"/>
    </row>
    <row r="100" spans="1:12" s="44" customFormat="1" ht="17.25" hidden="1" customHeight="1">
      <c r="A100" s="42"/>
      <c r="B100" s="42"/>
      <c r="C100" s="42"/>
      <c r="D100" s="42"/>
      <c r="E100" s="42"/>
      <c r="F100" s="42"/>
      <c r="G100" s="42"/>
      <c r="H100" s="42"/>
      <c r="I100" s="42"/>
      <c r="J100" s="42"/>
      <c r="K100" s="42"/>
      <c r="L100" s="42"/>
    </row>
    <row r="101" spans="1:12" s="44" customFormat="1" ht="17.25" hidden="1" customHeight="1">
      <c r="A101" s="42"/>
      <c r="B101" s="42"/>
      <c r="C101" s="42"/>
      <c r="D101" s="42"/>
      <c r="E101" s="42"/>
      <c r="F101" s="42"/>
      <c r="G101" s="42"/>
      <c r="H101" s="42"/>
      <c r="I101" s="42"/>
      <c r="J101" s="42"/>
      <c r="K101" s="42"/>
      <c r="L101" s="42"/>
    </row>
    <row r="102" spans="1:12" s="44" customFormat="1" ht="17.25" hidden="1" customHeight="1">
      <c r="A102" s="42"/>
      <c r="B102" s="42"/>
      <c r="C102" s="42"/>
      <c r="D102" s="42"/>
      <c r="E102" s="42"/>
      <c r="F102" s="42"/>
      <c r="G102" s="42"/>
      <c r="H102" s="42"/>
      <c r="I102" s="42"/>
      <c r="J102" s="42"/>
      <c r="K102" s="42"/>
      <c r="L102" s="42"/>
    </row>
    <row r="103" spans="1:12" s="44" customFormat="1" ht="17.25" hidden="1" customHeight="1">
      <c r="A103" s="42"/>
      <c r="B103" s="42"/>
      <c r="C103" s="42"/>
      <c r="D103" s="42"/>
      <c r="E103" s="42"/>
      <c r="F103" s="42"/>
      <c r="G103" s="42"/>
      <c r="H103" s="42"/>
      <c r="I103" s="42"/>
      <c r="J103" s="42"/>
      <c r="K103" s="42"/>
      <c r="L103" s="42"/>
    </row>
    <row r="104" spans="1:12" s="44" customFormat="1" ht="17.25" hidden="1" customHeight="1">
      <c r="A104" s="42"/>
      <c r="B104" s="42"/>
      <c r="C104" s="42"/>
      <c r="D104" s="42"/>
      <c r="E104" s="42"/>
      <c r="F104" s="42"/>
      <c r="G104" s="42"/>
      <c r="H104" s="42"/>
      <c r="I104" s="42"/>
      <c r="J104" s="42"/>
      <c r="K104" s="42"/>
      <c r="L104" s="42"/>
    </row>
    <row r="105" spans="1:12" s="44" customFormat="1" ht="17.25" hidden="1" customHeight="1">
      <c r="A105" s="42"/>
      <c r="B105" s="42"/>
      <c r="C105" s="42"/>
      <c r="D105" s="42"/>
      <c r="E105" s="42"/>
      <c r="F105" s="42"/>
      <c r="G105" s="42"/>
      <c r="H105" s="42"/>
      <c r="I105" s="42"/>
      <c r="J105" s="42"/>
      <c r="K105" s="42"/>
      <c r="L105" s="42"/>
    </row>
    <row r="106" spans="1:12" s="44" customFormat="1" ht="17.25" hidden="1" customHeight="1">
      <c r="A106" s="42"/>
      <c r="B106" s="42"/>
      <c r="C106" s="42"/>
      <c r="D106" s="42"/>
      <c r="E106" s="42"/>
      <c r="F106" s="42"/>
      <c r="G106" s="42"/>
      <c r="H106" s="42"/>
      <c r="I106" s="42"/>
      <c r="J106" s="42"/>
      <c r="K106" s="42"/>
      <c r="L106" s="42"/>
    </row>
    <row r="107" spans="1:12" s="44" customFormat="1" ht="17.25" hidden="1" customHeight="1">
      <c r="A107" s="42"/>
      <c r="B107" s="42"/>
      <c r="C107" s="42"/>
      <c r="D107" s="42"/>
      <c r="E107" s="42"/>
      <c r="F107" s="42"/>
      <c r="G107" s="42"/>
      <c r="H107" s="42"/>
      <c r="I107" s="42"/>
      <c r="J107" s="42"/>
      <c r="K107" s="42"/>
      <c r="L107" s="42"/>
    </row>
    <row r="108" spans="1:12" s="44" customFormat="1" ht="17.25" hidden="1" customHeight="1">
      <c r="A108" s="42"/>
      <c r="B108" s="42"/>
      <c r="C108" s="42"/>
      <c r="D108" s="42"/>
      <c r="E108" s="42"/>
      <c r="F108" s="42"/>
      <c r="G108" s="42"/>
      <c r="H108" s="42"/>
      <c r="I108" s="42"/>
      <c r="J108" s="42"/>
      <c r="K108" s="42"/>
      <c r="L108" s="42"/>
    </row>
    <row r="109" spans="1:12" s="44" customFormat="1" ht="17.25" hidden="1" customHeight="1">
      <c r="A109" s="42"/>
      <c r="B109" s="42"/>
      <c r="C109" s="42"/>
      <c r="D109" s="42"/>
      <c r="E109" s="42"/>
      <c r="F109" s="42"/>
      <c r="G109" s="42"/>
      <c r="H109" s="14"/>
      <c r="I109" s="42"/>
      <c r="J109" s="42"/>
      <c r="K109" s="42"/>
      <c r="L109" s="42"/>
    </row>
    <row r="110" spans="1:12" ht="17.25" hidden="1" customHeight="1">
      <c r="B110" s="42"/>
    </row>
    <row r="111" spans="1:12" ht="17.25" hidden="1" customHeight="1"/>
    <row r="112" spans="1:12" ht="17.25" hidden="1" customHeight="1"/>
    <row r="113" ht="17.25" hidden="1" customHeight="1"/>
    <row r="114" ht="17.25" hidden="1" customHeight="1"/>
    <row r="115" ht="17.25" hidden="1" customHeight="1"/>
    <row r="116" ht="17.25" hidden="1" customHeight="1"/>
  </sheetData>
  <sheetProtection selectLockedCells="1"/>
  <mergeCells count="67">
    <mergeCell ref="H42:I42"/>
    <mergeCell ref="B47:F47"/>
    <mergeCell ref="G47:I47"/>
    <mergeCell ref="B39:D39"/>
    <mergeCell ref="B34:C34"/>
    <mergeCell ref="D34:E34"/>
    <mergeCell ref="H34:I34"/>
    <mergeCell ref="B37:C37"/>
    <mergeCell ref="D37:E37"/>
    <mergeCell ref="H37:I37"/>
    <mergeCell ref="B35:C35"/>
    <mergeCell ref="D35:E35"/>
    <mergeCell ref="H35:I35"/>
    <mergeCell ref="B36:C36"/>
    <mergeCell ref="H43:I43"/>
    <mergeCell ref="H44:I44"/>
    <mergeCell ref="H21:I21"/>
    <mergeCell ref="D20:E20"/>
    <mergeCell ref="D22:E22"/>
    <mergeCell ref="B27:H27"/>
    <mergeCell ref="B18:C24"/>
    <mergeCell ref="F41:I41"/>
    <mergeCell ref="D9:F9"/>
    <mergeCell ref="B10:C10"/>
    <mergeCell ref="D10:F10"/>
    <mergeCell ref="G10:H10"/>
    <mergeCell ref="B13:C15"/>
    <mergeCell ref="D13:F13"/>
    <mergeCell ref="G13:I13"/>
    <mergeCell ref="D36:E36"/>
    <mergeCell ref="H36:I36"/>
    <mergeCell ref="B33:C33"/>
    <mergeCell ref="D33:E33"/>
    <mergeCell ref="H33:I33"/>
    <mergeCell ref="D14:F14"/>
    <mergeCell ref="G14:I14"/>
    <mergeCell ref="B32:C32"/>
    <mergeCell ref="B2:H2"/>
    <mergeCell ref="B3:I3"/>
    <mergeCell ref="B4:I4"/>
    <mergeCell ref="D6:I6"/>
    <mergeCell ref="B7:H7"/>
    <mergeCell ref="D50:F50"/>
    <mergeCell ref="G50:I50"/>
    <mergeCell ref="D52:F52"/>
    <mergeCell ref="G52:I52"/>
    <mergeCell ref="H45:I45"/>
    <mergeCell ref="D51:F51"/>
    <mergeCell ref="G51:I51"/>
    <mergeCell ref="D49:F49"/>
    <mergeCell ref="G49:I49"/>
    <mergeCell ref="D32:E32"/>
    <mergeCell ref="H32:I32"/>
    <mergeCell ref="D18:E18"/>
    <mergeCell ref="H18:I18"/>
    <mergeCell ref="H22:I22"/>
    <mergeCell ref="D23:E23"/>
    <mergeCell ref="H23:I23"/>
    <mergeCell ref="D19:E19"/>
    <mergeCell ref="H19:I19"/>
    <mergeCell ref="B25:H26"/>
    <mergeCell ref="B30:H30"/>
    <mergeCell ref="B31:C31"/>
    <mergeCell ref="D31:E31"/>
    <mergeCell ref="H31:I31"/>
    <mergeCell ref="H20:I20"/>
    <mergeCell ref="D21:E21"/>
  </mergeCells>
  <dataValidations count="3">
    <dataValidation type="decimal" allowBlank="1" showInputMessage="1" showErrorMessage="1" sqref="H32:H37" xr:uid="{00000000-0002-0000-0000-000000000000}">
      <formula1>25</formula1>
      <formula2>50</formula2>
    </dataValidation>
    <dataValidation type="list" allowBlank="1" showInputMessage="1" showErrorMessage="1" sqref="G13:I13" xr:uid="{00000000-0002-0000-0000-000001000000}">
      <formula1>TB</formula1>
    </dataValidation>
    <dataValidation type="list" allowBlank="1" showInputMessage="1" showErrorMessage="1" sqref="G47:I47" xr:uid="{00000000-0002-0000-0000-000002000000}">
      <formula1>Size</formula1>
    </dataValidation>
  </dataValidations>
  <hyperlinks>
    <hyperlink ref="B4" r:id="rId1" xr:uid="{00000000-0004-0000-0000-000000000000}"/>
  </hyperlinks>
  <pageMargins left="0.75" right="0.80062500000000003" top="1" bottom="1" header="0.5" footer="0.5"/>
  <pageSetup paperSize="9" scale="59" orientation="portrait" r:id="rId2"/>
  <headerFooter alignWithMargins="0"/>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9"/>
  <sheetViews>
    <sheetView zoomScaleNormal="100" workbookViewId="0">
      <selection sqref="A1:I1"/>
    </sheetView>
  </sheetViews>
  <sheetFormatPr defaultColWidth="0" defaultRowHeight="0" customHeight="1" zeroHeight="1"/>
  <cols>
    <col min="1" max="1" width="17.42578125" style="54" customWidth="1"/>
    <col min="2" max="9" width="8.28515625" style="54" customWidth="1"/>
    <col min="10" max="16381" width="9.140625" style="54" hidden="1"/>
    <col min="16382" max="16382" width="2.28515625" style="54" hidden="1" customWidth="1"/>
    <col min="16383" max="16383" width="2.7109375" style="54" hidden="1" customWidth="1"/>
    <col min="16384" max="16384" width="1.5703125" style="54" hidden="1" customWidth="1"/>
  </cols>
  <sheetData>
    <row r="1" spans="1:9" ht="60.75" customHeight="1">
      <c r="A1" s="177" t="s">
        <v>54</v>
      </c>
      <c r="B1" s="177"/>
      <c r="C1" s="177"/>
      <c r="D1" s="177"/>
      <c r="E1" s="177"/>
      <c r="F1" s="177"/>
      <c r="G1" s="177"/>
      <c r="H1" s="177"/>
      <c r="I1" s="177"/>
    </row>
    <row r="2" spans="1:9" ht="25.5" customHeight="1">
      <c r="A2" s="96" t="s">
        <v>55</v>
      </c>
      <c r="B2" s="97"/>
      <c r="C2" s="97"/>
      <c r="D2" s="97"/>
      <c r="E2" s="97"/>
      <c r="F2" s="97"/>
      <c r="G2" s="98"/>
      <c r="H2" s="98"/>
      <c r="I2" s="99" t="s">
        <v>56</v>
      </c>
    </row>
    <row r="3" spans="1:9" ht="38.25" customHeight="1">
      <c r="A3" s="181" t="s">
        <v>57</v>
      </c>
      <c r="B3" s="182"/>
      <c r="C3" s="182"/>
      <c r="D3" s="182"/>
      <c r="E3" s="182"/>
      <c r="F3" s="182"/>
      <c r="G3" s="182"/>
      <c r="H3" s="182"/>
      <c r="I3" s="56"/>
    </row>
    <row r="4" spans="1:9" ht="17.25" customHeight="1">
      <c r="A4" s="57" t="s">
        <v>58</v>
      </c>
      <c r="B4" s="55"/>
      <c r="C4" s="55"/>
      <c r="D4" s="55"/>
      <c r="E4" s="55"/>
      <c r="F4" s="55"/>
      <c r="G4" s="56"/>
      <c r="H4" s="56"/>
      <c r="I4" s="56"/>
    </row>
    <row r="5" spans="1:9" ht="15.75" customHeight="1">
      <c r="A5" s="57" t="s">
        <v>59</v>
      </c>
      <c r="B5" s="55"/>
      <c r="C5" s="55"/>
      <c r="D5" s="55"/>
      <c r="E5" s="55"/>
      <c r="F5" s="55"/>
      <c r="G5" s="56"/>
      <c r="H5" s="56"/>
      <c r="I5" s="56"/>
    </row>
    <row r="6" spans="1:9" ht="15.75" customHeight="1">
      <c r="G6" s="58"/>
      <c r="H6" s="58"/>
      <c r="I6" s="58"/>
    </row>
    <row r="7" spans="1:9" ht="15.75" customHeight="1">
      <c r="A7" s="58"/>
      <c r="B7" s="178" t="s">
        <v>60</v>
      </c>
      <c r="C7" s="178"/>
      <c r="D7" s="178"/>
      <c r="E7" s="178"/>
      <c r="F7" s="178" t="s">
        <v>61</v>
      </c>
      <c r="G7" s="178"/>
      <c r="H7" s="178"/>
      <c r="I7" s="178"/>
    </row>
    <row r="8" spans="1:9" ht="15.75" customHeight="1">
      <c r="A8" s="58"/>
      <c r="B8" s="179" t="s">
        <v>62</v>
      </c>
      <c r="C8" s="180"/>
      <c r="D8" s="178" t="s">
        <v>63</v>
      </c>
      <c r="E8" s="178"/>
      <c r="F8" s="179" t="s">
        <v>62</v>
      </c>
      <c r="G8" s="180"/>
      <c r="H8" s="178" t="s">
        <v>63</v>
      </c>
      <c r="I8" s="178"/>
    </row>
    <row r="9" spans="1:9" ht="18.75" customHeight="1">
      <c r="A9" s="59"/>
      <c r="B9" s="175" t="s">
        <v>15</v>
      </c>
      <c r="C9" s="175"/>
      <c r="D9" s="176" t="s">
        <v>15</v>
      </c>
      <c r="E9" s="176"/>
      <c r="F9" s="175" t="s">
        <v>15</v>
      </c>
      <c r="G9" s="175"/>
      <c r="H9" s="176" t="s">
        <v>15</v>
      </c>
      <c r="I9" s="176"/>
    </row>
    <row r="10" spans="1:9" ht="15.75" customHeight="1">
      <c r="A10" s="173" t="s">
        <v>64</v>
      </c>
      <c r="B10" s="172">
        <v>0</v>
      </c>
      <c r="C10" s="172"/>
      <c r="D10" s="172">
        <v>0</v>
      </c>
      <c r="E10" s="172"/>
      <c r="F10" s="172">
        <v>0</v>
      </c>
      <c r="G10" s="172"/>
      <c r="H10" s="172">
        <v>0</v>
      </c>
      <c r="I10" s="172"/>
    </row>
    <row r="11" spans="1:9" ht="32.25" customHeight="1">
      <c r="A11" s="173"/>
      <c r="B11" s="172"/>
      <c r="C11" s="172"/>
      <c r="D11" s="172"/>
      <c r="E11" s="172"/>
      <c r="F11" s="172"/>
      <c r="G11" s="172"/>
      <c r="H11" s="172"/>
      <c r="I11" s="172"/>
    </row>
    <row r="12" spans="1:9" ht="15.75" customHeight="1">
      <c r="A12" s="171" t="s">
        <v>65</v>
      </c>
      <c r="B12" s="172">
        <v>0</v>
      </c>
      <c r="C12" s="172"/>
      <c r="D12" s="172">
        <v>0</v>
      </c>
      <c r="E12" s="172"/>
      <c r="F12" s="172">
        <v>0</v>
      </c>
      <c r="G12" s="172"/>
      <c r="H12" s="172">
        <v>0</v>
      </c>
      <c r="I12" s="172"/>
    </row>
    <row r="13" spans="1:9" ht="42.75" customHeight="1">
      <c r="A13" s="171"/>
      <c r="B13" s="172"/>
      <c r="C13" s="172"/>
      <c r="D13" s="172"/>
      <c r="E13" s="172"/>
      <c r="F13" s="172"/>
      <c r="G13" s="172"/>
      <c r="H13" s="172"/>
      <c r="I13" s="172"/>
    </row>
    <row r="14" spans="1:9" ht="15.75" customHeight="1">
      <c r="A14" s="173" t="s">
        <v>66</v>
      </c>
      <c r="B14" s="174">
        <f>B10-B12</f>
        <v>0</v>
      </c>
      <c r="C14" s="174"/>
      <c r="D14" s="174">
        <f>D10-D12</f>
        <v>0</v>
      </c>
      <c r="E14" s="174"/>
      <c r="F14" s="174">
        <f>F10-F12</f>
        <v>0</v>
      </c>
      <c r="G14" s="174"/>
      <c r="H14" s="174">
        <f>H10-H12</f>
        <v>0</v>
      </c>
      <c r="I14" s="174"/>
    </row>
    <row r="15" spans="1:9" ht="15.75" customHeight="1">
      <c r="A15" s="173"/>
      <c r="B15" s="174"/>
      <c r="C15" s="174"/>
      <c r="D15" s="174"/>
      <c r="E15" s="174"/>
      <c r="F15" s="174"/>
      <c r="G15" s="174"/>
      <c r="H15" s="174"/>
      <c r="I15" s="174"/>
    </row>
    <row r="16" spans="1:9" ht="15.75" customHeight="1">
      <c r="A16" s="60"/>
      <c r="B16" s="61"/>
      <c r="C16" s="61"/>
      <c r="D16" s="61"/>
      <c r="E16" s="61"/>
      <c r="F16" s="61"/>
      <c r="G16" s="61"/>
      <c r="H16" s="61"/>
      <c r="I16" s="61"/>
    </row>
    <row r="17" spans="1:9" ht="33.75" customHeight="1">
      <c r="A17" s="166" t="s">
        <v>67</v>
      </c>
      <c r="B17" s="167">
        <f>IFERROR(B14/(B12),0)</f>
        <v>0</v>
      </c>
      <c r="C17" s="168"/>
      <c r="D17" s="167">
        <f>IFERROR(D14/(D12),0)</f>
        <v>0</v>
      </c>
      <c r="E17" s="168"/>
      <c r="F17" s="167">
        <f>IFERROR(F14/(F12),0)</f>
        <v>0</v>
      </c>
      <c r="G17" s="168"/>
      <c r="H17" s="167">
        <f>IFERROR(H14/(H12),0)</f>
        <v>0</v>
      </c>
      <c r="I17" s="168"/>
    </row>
    <row r="18" spans="1:9" ht="26.25" customHeight="1">
      <c r="A18" s="166"/>
      <c r="B18" s="169" t="str">
        <f>IF(B12=0,"-",IF(-B14&gt;(B12/2),"Undertaking in difficulty","Undertaking not in difficulty"))</f>
        <v>-</v>
      </c>
      <c r="C18" s="170"/>
      <c r="D18" s="169" t="str">
        <f>IF(D12=0,"-",IF(-D14&gt;(D12/2),"Undertaking in difficulty","Undertaking not in difficulty"))</f>
        <v>-</v>
      </c>
      <c r="E18" s="170"/>
      <c r="F18" s="169" t="str">
        <f>IF(F12=0,"-",IF(-F14&gt;(F12/2),"Undertaking in difficulty","Undertaking not in difficulty"))</f>
        <v>-</v>
      </c>
      <c r="G18" s="170"/>
      <c r="H18" s="169" t="str">
        <f>IF(H12=0,"-",IF(-H14&gt;(H12/2),"Undertaking in difficulty","Undertaking not in difficulty"))</f>
        <v>-</v>
      </c>
      <c r="I18" s="170"/>
    </row>
    <row r="19" spans="1:9" ht="15" customHeight="1">
      <c r="A19" s="62"/>
      <c r="B19" s="62"/>
      <c r="C19" s="62"/>
      <c r="D19" s="62"/>
      <c r="E19" s="62"/>
      <c r="F19" s="62"/>
      <c r="G19" s="63"/>
      <c r="H19" s="64"/>
      <c r="I19" s="64"/>
    </row>
    <row r="20" spans="1:9" ht="15" customHeight="1">
      <c r="A20" s="65"/>
      <c r="B20" s="65"/>
      <c r="C20" s="65"/>
      <c r="D20" s="65"/>
      <c r="E20" s="65"/>
      <c r="F20" s="65"/>
      <c r="G20" s="66"/>
      <c r="H20" s="67"/>
      <c r="I20" s="67"/>
    </row>
    <row r="21" spans="1:9" ht="63" customHeight="1">
      <c r="A21" s="162" t="s">
        <v>68</v>
      </c>
      <c r="B21" s="162"/>
      <c r="C21" s="162"/>
      <c r="D21" s="162"/>
      <c r="E21" s="162"/>
      <c r="F21" s="162"/>
      <c r="G21" s="162"/>
      <c r="H21" s="162"/>
      <c r="I21" s="162"/>
    </row>
    <row r="22" spans="1:9" ht="15" customHeight="1">
      <c r="A22" s="68"/>
      <c r="B22" s="68"/>
      <c r="C22" s="68"/>
      <c r="D22" s="68"/>
      <c r="E22" s="68"/>
      <c r="F22" s="68"/>
      <c r="G22" s="68"/>
      <c r="H22" s="69"/>
      <c r="I22" s="69"/>
    </row>
    <row r="23" spans="1:9" ht="58.5" customHeight="1">
      <c r="A23" s="163" t="s">
        <v>69</v>
      </c>
      <c r="B23" s="163"/>
      <c r="C23" s="163"/>
      <c r="D23" s="163"/>
      <c r="E23" s="163"/>
      <c r="F23" s="163"/>
      <c r="G23" s="163"/>
      <c r="H23" s="163"/>
      <c r="I23" s="163"/>
    </row>
    <row r="24" spans="1:9" ht="42.75" customHeight="1">
      <c r="A24" s="164"/>
      <c r="B24" s="164"/>
      <c r="C24" s="164"/>
      <c r="D24" s="164"/>
      <c r="E24" s="164"/>
      <c r="F24" s="164"/>
      <c r="G24" s="164"/>
      <c r="H24" s="164"/>
      <c r="I24" s="164"/>
    </row>
    <row r="25" spans="1:9" ht="15" customHeight="1" thickBot="1">
      <c r="A25" s="68"/>
      <c r="B25" s="68"/>
      <c r="C25" s="68"/>
      <c r="D25" s="68"/>
      <c r="E25" s="68"/>
      <c r="F25" s="68"/>
      <c r="G25" s="68"/>
      <c r="H25" s="165"/>
      <c r="I25" s="165"/>
    </row>
    <row r="26" spans="1:9" ht="15" customHeight="1">
      <c r="A26" s="68"/>
      <c r="B26" s="68"/>
      <c r="C26" s="68"/>
      <c r="D26" s="68"/>
      <c r="E26" s="68"/>
      <c r="F26" s="68"/>
      <c r="G26" s="68"/>
      <c r="H26" s="69" t="s">
        <v>70</v>
      </c>
      <c r="I26" s="69"/>
    </row>
    <row r="27" spans="1:9" ht="15" hidden="1" customHeight="1">
      <c r="A27" s="68"/>
      <c r="B27" s="68"/>
      <c r="C27" s="68"/>
      <c r="D27" s="68"/>
      <c r="E27" s="68"/>
      <c r="F27" s="68"/>
      <c r="G27" s="68"/>
      <c r="H27" s="69"/>
      <c r="I27" s="69"/>
    </row>
    <row r="28" spans="1:9" ht="15" hidden="1" customHeight="1">
      <c r="A28" s="68"/>
      <c r="B28" s="68"/>
      <c r="C28" s="68"/>
      <c r="D28" s="68"/>
      <c r="E28" s="68"/>
      <c r="F28" s="68"/>
      <c r="G28" s="68"/>
      <c r="H28" s="69"/>
      <c r="I28" s="69"/>
    </row>
    <row r="29" spans="1:9" ht="15" hidden="1" customHeight="1"/>
  </sheetData>
  <mergeCells count="40">
    <mergeCell ref="A1:I1"/>
    <mergeCell ref="B7:E7"/>
    <mergeCell ref="F7:I7"/>
    <mergeCell ref="B8:C8"/>
    <mergeCell ref="D8:E8"/>
    <mergeCell ref="F8:G8"/>
    <mergeCell ref="H8:I8"/>
    <mergeCell ref="A3:H3"/>
    <mergeCell ref="B9:C9"/>
    <mergeCell ref="D9:E9"/>
    <mergeCell ref="F9:G9"/>
    <mergeCell ref="H9:I9"/>
    <mergeCell ref="A10:A11"/>
    <mergeCell ref="B10:C11"/>
    <mergeCell ref="D10:E11"/>
    <mergeCell ref="F10:G11"/>
    <mergeCell ref="H10:I11"/>
    <mergeCell ref="A14:A15"/>
    <mergeCell ref="B14:C15"/>
    <mergeCell ref="D14:E15"/>
    <mergeCell ref="F14:G15"/>
    <mergeCell ref="H14:I15"/>
    <mergeCell ref="A12:A13"/>
    <mergeCell ref="B12:C13"/>
    <mergeCell ref="D12:E13"/>
    <mergeCell ref="F12:G13"/>
    <mergeCell ref="H12:I13"/>
    <mergeCell ref="A21:I21"/>
    <mergeCell ref="A23:I23"/>
    <mergeCell ref="A24:I24"/>
    <mergeCell ref="H25:I25"/>
    <mergeCell ref="A17:A18"/>
    <mergeCell ref="B17:C17"/>
    <mergeCell ref="D17:E17"/>
    <mergeCell ref="F17:G17"/>
    <mergeCell ref="H17:I17"/>
    <mergeCell ref="B18:C18"/>
    <mergeCell ref="D18:E18"/>
    <mergeCell ref="F18:G18"/>
    <mergeCell ref="H18:I18"/>
  </mergeCells>
  <pageMargins left="0.70866141732283472" right="0.70866141732283472" top="0.74803149606299213" bottom="0.74803149606299213" header="0.31496062992125984" footer="0.31496062992125984"/>
  <pageSetup paperSize="9" orientation="portrait" r:id="rId1"/>
  <headerFooter>
    <oddHeader>&amp;C&amp;8Undertaking in Difficulty</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1"/>
  <sheetViews>
    <sheetView zoomScaleNormal="100" workbookViewId="0">
      <selection sqref="A1:I1"/>
    </sheetView>
  </sheetViews>
  <sheetFormatPr defaultColWidth="0" defaultRowHeight="0" customHeight="1" zeroHeight="1"/>
  <cols>
    <col min="1" max="1" width="17.42578125" style="70" customWidth="1"/>
    <col min="2" max="9" width="8.28515625" style="70" customWidth="1"/>
    <col min="10" max="16384" width="0" style="70" hidden="1"/>
  </cols>
  <sheetData>
    <row r="1" spans="1:9" ht="90" customHeight="1">
      <c r="A1" s="177" t="s">
        <v>81</v>
      </c>
      <c r="B1" s="177"/>
      <c r="C1" s="177"/>
      <c r="D1" s="177"/>
      <c r="E1" s="177"/>
      <c r="F1" s="177"/>
      <c r="G1" s="177"/>
      <c r="H1" s="177"/>
      <c r="I1" s="177"/>
    </row>
    <row r="2" spans="1:9" ht="45" customHeight="1">
      <c r="A2" s="201" t="s">
        <v>80</v>
      </c>
      <c r="B2" s="201"/>
      <c r="C2" s="201"/>
      <c r="D2" s="201"/>
      <c r="E2" s="201"/>
      <c r="F2" s="201"/>
      <c r="G2" s="201"/>
      <c r="H2" s="201"/>
      <c r="I2" s="93"/>
    </row>
    <row r="3" spans="1:9" s="72" customFormat="1" ht="27.75" customHeight="1">
      <c r="A3" s="72" t="s">
        <v>59</v>
      </c>
    </row>
    <row r="4" spans="1:9" ht="15" customHeight="1">
      <c r="A4" s="73"/>
      <c r="B4" s="71"/>
      <c r="C4" s="71"/>
      <c r="D4" s="71"/>
      <c r="E4" s="71"/>
      <c r="F4" s="71"/>
      <c r="G4" s="71"/>
      <c r="H4" s="71"/>
      <c r="I4" s="71"/>
    </row>
    <row r="5" spans="1:9" ht="15" customHeight="1">
      <c r="A5" s="58"/>
      <c r="B5" s="202" t="s">
        <v>60</v>
      </c>
      <c r="C5" s="202"/>
      <c r="D5" s="202"/>
      <c r="E5" s="202"/>
      <c r="F5" s="202" t="s">
        <v>61</v>
      </c>
      <c r="G5" s="202"/>
      <c r="H5" s="202"/>
      <c r="I5" s="202"/>
    </row>
    <row r="6" spans="1:9" ht="15" customHeight="1">
      <c r="A6" s="58"/>
      <c r="B6" s="192" t="s">
        <v>62</v>
      </c>
      <c r="C6" s="192"/>
      <c r="D6" s="192" t="s">
        <v>63</v>
      </c>
      <c r="E6" s="192"/>
      <c r="F6" s="192" t="s">
        <v>62</v>
      </c>
      <c r="G6" s="192"/>
      <c r="H6" s="192" t="s">
        <v>63</v>
      </c>
      <c r="I6" s="192"/>
    </row>
    <row r="7" spans="1:9" ht="15" customHeight="1">
      <c r="A7" s="59"/>
      <c r="B7" s="193" t="s">
        <v>15</v>
      </c>
      <c r="C7" s="193"/>
      <c r="D7" s="193" t="s">
        <v>15</v>
      </c>
      <c r="E7" s="193"/>
      <c r="F7" s="193" t="s">
        <v>15</v>
      </c>
      <c r="G7" s="193"/>
      <c r="H7" s="193" t="s">
        <v>15</v>
      </c>
      <c r="I7" s="193"/>
    </row>
    <row r="8" spans="1:9" ht="15" customHeight="1">
      <c r="A8" s="190" t="s">
        <v>79</v>
      </c>
      <c r="B8" s="172">
        <v>0</v>
      </c>
      <c r="C8" s="172"/>
      <c r="D8" s="172">
        <v>0</v>
      </c>
      <c r="E8" s="172"/>
      <c r="F8" s="172">
        <v>0</v>
      </c>
      <c r="G8" s="172"/>
      <c r="H8" s="172">
        <v>0</v>
      </c>
      <c r="I8" s="172"/>
    </row>
    <row r="9" spans="1:9" ht="15" customHeight="1">
      <c r="A9" s="190"/>
      <c r="B9" s="172"/>
      <c r="C9" s="172"/>
      <c r="D9" s="172"/>
      <c r="E9" s="172"/>
      <c r="F9" s="172"/>
      <c r="G9" s="172"/>
      <c r="H9" s="172"/>
      <c r="I9" s="172"/>
    </row>
    <row r="10" spans="1:9" ht="15" customHeight="1">
      <c r="A10" s="190" t="s">
        <v>78</v>
      </c>
      <c r="B10" s="172">
        <v>0</v>
      </c>
      <c r="C10" s="172"/>
      <c r="D10" s="172">
        <v>0</v>
      </c>
      <c r="E10" s="172"/>
      <c r="F10" s="172">
        <v>0</v>
      </c>
      <c r="G10" s="172"/>
      <c r="H10" s="172">
        <v>0</v>
      </c>
      <c r="I10" s="172"/>
    </row>
    <row r="11" spans="1:9" ht="15" customHeight="1">
      <c r="A11" s="190"/>
      <c r="B11" s="172"/>
      <c r="C11" s="172"/>
      <c r="D11" s="172"/>
      <c r="E11" s="172"/>
      <c r="F11" s="172"/>
      <c r="G11" s="172"/>
      <c r="H11" s="172"/>
      <c r="I11" s="172"/>
    </row>
    <row r="12" spans="1:9" ht="27.75" customHeight="1">
      <c r="A12" s="190" t="s">
        <v>48</v>
      </c>
      <c r="B12" s="174">
        <f>B8+B10</f>
        <v>0</v>
      </c>
      <c r="C12" s="174"/>
      <c r="D12" s="174">
        <f>D8+D10</f>
        <v>0</v>
      </c>
      <c r="E12" s="174"/>
      <c r="F12" s="174">
        <f>F8+F10</f>
        <v>0</v>
      </c>
      <c r="G12" s="174"/>
      <c r="H12" s="174">
        <f>H8+H10</f>
        <v>0</v>
      </c>
      <c r="I12" s="174"/>
    </row>
    <row r="13" spans="1:9" ht="15" customHeight="1">
      <c r="A13" s="190"/>
      <c r="B13" s="174"/>
      <c r="C13" s="174"/>
      <c r="D13" s="174"/>
      <c r="E13" s="174"/>
      <c r="F13" s="174"/>
      <c r="G13" s="174"/>
      <c r="H13" s="174"/>
      <c r="I13" s="174"/>
    </row>
    <row r="14" spans="1:9" ht="15" customHeight="1">
      <c r="A14" s="74"/>
      <c r="B14" s="75"/>
      <c r="C14" s="75"/>
      <c r="D14" s="75"/>
      <c r="E14" s="75"/>
      <c r="F14" s="75"/>
      <c r="G14" s="75"/>
      <c r="H14" s="75"/>
      <c r="I14" s="75"/>
    </row>
    <row r="15" spans="1:9" ht="15" customHeight="1">
      <c r="A15" s="190" t="s">
        <v>77</v>
      </c>
      <c r="B15" s="172">
        <v>0</v>
      </c>
      <c r="C15" s="172"/>
      <c r="D15" s="172">
        <v>0</v>
      </c>
      <c r="E15" s="172"/>
      <c r="F15" s="172">
        <v>0</v>
      </c>
      <c r="G15" s="172"/>
      <c r="H15" s="172">
        <v>0</v>
      </c>
      <c r="I15" s="172"/>
    </row>
    <row r="16" spans="1:9" ht="31.5" customHeight="1">
      <c r="A16" s="190"/>
      <c r="B16" s="172"/>
      <c r="C16" s="172"/>
      <c r="D16" s="172"/>
      <c r="E16" s="172"/>
      <c r="F16" s="172"/>
      <c r="G16" s="172"/>
      <c r="H16" s="172"/>
      <c r="I16" s="172"/>
    </row>
    <row r="17" spans="1:9" ht="15" customHeight="1">
      <c r="A17" s="59"/>
      <c r="B17" s="59"/>
      <c r="D17" s="59"/>
      <c r="F17" s="59"/>
      <c r="H17" s="59"/>
    </row>
    <row r="18" spans="1:9" ht="31.5" customHeight="1">
      <c r="A18" s="190" t="s">
        <v>67</v>
      </c>
      <c r="B18" s="188">
        <f>IFERROR(B12/(B15),0)</f>
        <v>0</v>
      </c>
      <c r="C18" s="188"/>
      <c r="D18" s="188">
        <f>IFERROR(D12/(D15),0)</f>
        <v>0</v>
      </c>
      <c r="E18" s="188"/>
      <c r="F18" s="188">
        <f>IFERROR(F12/(F15),0)</f>
        <v>0</v>
      </c>
      <c r="G18" s="188"/>
      <c r="H18" s="188">
        <f>IFERROR(H12/(H15),0)</f>
        <v>0</v>
      </c>
      <c r="I18" s="188"/>
    </row>
    <row r="19" spans="1:9" ht="28.5" customHeight="1">
      <c r="A19" s="190"/>
      <c r="B19" s="189" t="str">
        <f>IF(B15=0,"-",IF(B18&gt;7.5,"Undertaking in difficulty","Undertaking not in difficulty"))</f>
        <v>-</v>
      </c>
      <c r="C19" s="189"/>
      <c r="D19" s="189" t="str">
        <f>IF(D15=0,"-",IF(D18&gt;7.5,"Undertaking in difficulty","Undertaking not in difficulty"))</f>
        <v>-</v>
      </c>
      <c r="E19" s="189"/>
      <c r="F19" s="189" t="str">
        <f>IF(F15=0,"-",IF(F18&gt;7.5,"Undertaking in difficulty","Undertaking not in difficulty"))</f>
        <v>-</v>
      </c>
      <c r="G19" s="189"/>
      <c r="H19" s="189" t="str">
        <f>IF(H15=0,"-",IF(H18&gt;7.5,"Undertaking in difficulty","Undertaking not in difficulty"))</f>
        <v>-</v>
      </c>
      <c r="I19" s="189"/>
    </row>
    <row r="20" spans="1:9" ht="15" customHeight="1">
      <c r="A20" s="63"/>
      <c r="B20" s="76"/>
      <c r="C20" s="76"/>
      <c r="D20" s="77"/>
      <c r="E20" s="77"/>
      <c r="F20" s="78"/>
      <c r="G20" s="78"/>
      <c r="H20" s="77"/>
      <c r="I20" s="77"/>
    </row>
    <row r="21" spans="1:9" ht="15" customHeight="1">
      <c r="A21" s="79"/>
      <c r="B21" s="80"/>
      <c r="C21" s="80"/>
      <c r="D21" s="81"/>
      <c r="E21" s="81"/>
      <c r="F21" s="82"/>
      <c r="G21" s="82"/>
      <c r="H21" s="81"/>
      <c r="I21" s="81"/>
    </row>
    <row r="22" spans="1:9" ht="62.25" customHeight="1">
      <c r="A22" s="199" t="s">
        <v>76</v>
      </c>
      <c r="B22" s="199"/>
      <c r="C22" s="199"/>
      <c r="D22" s="199"/>
      <c r="E22" s="199"/>
      <c r="F22" s="199"/>
      <c r="G22" s="199"/>
      <c r="H22" s="199"/>
      <c r="I22" s="199"/>
    </row>
    <row r="23" spans="1:9" ht="15" customHeight="1">
      <c r="A23" s="83"/>
      <c r="B23" s="83"/>
      <c r="C23" s="83"/>
      <c r="D23" s="83"/>
      <c r="E23" s="83"/>
      <c r="F23" s="83"/>
      <c r="G23" s="83"/>
      <c r="H23" s="84"/>
      <c r="I23" s="84"/>
    </row>
    <row r="24" spans="1:9" ht="60.75" customHeight="1">
      <c r="A24" s="200" t="s">
        <v>69</v>
      </c>
      <c r="B24" s="200"/>
      <c r="C24" s="200"/>
      <c r="D24" s="200"/>
      <c r="E24" s="200"/>
      <c r="F24" s="200"/>
      <c r="G24" s="200"/>
      <c r="H24" s="200"/>
      <c r="I24" s="200"/>
    </row>
    <row r="25" spans="1:9" ht="15" customHeight="1">
      <c r="A25" s="83"/>
      <c r="B25" s="83"/>
      <c r="C25" s="83"/>
      <c r="D25" s="83"/>
      <c r="E25" s="83"/>
      <c r="F25" s="83"/>
      <c r="G25" s="83"/>
      <c r="H25" s="83"/>
      <c r="I25" s="83"/>
    </row>
    <row r="26" spans="1:9" ht="15.75" customHeight="1">
      <c r="A26" s="85"/>
      <c r="B26" s="86"/>
      <c r="C26" s="86"/>
      <c r="D26" s="86"/>
      <c r="E26" s="86"/>
      <c r="F26" s="86"/>
      <c r="G26" s="86"/>
      <c r="H26" s="86"/>
      <c r="I26" s="86"/>
    </row>
    <row r="27" spans="1:9" ht="49.5" customHeight="1">
      <c r="A27" s="85"/>
      <c r="B27" s="86"/>
      <c r="C27" s="86"/>
      <c r="D27" s="86"/>
      <c r="E27" s="86"/>
      <c r="F27" s="86"/>
      <c r="G27" s="86"/>
      <c r="H27" s="185"/>
      <c r="I27" s="185"/>
    </row>
    <row r="28" spans="1:9" ht="15" customHeight="1">
      <c r="A28" s="85"/>
      <c r="B28" s="86"/>
      <c r="C28" s="86"/>
      <c r="D28" s="86"/>
      <c r="E28" s="86"/>
      <c r="F28" s="86"/>
      <c r="G28" s="86"/>
      <c r="H28" s="84" t="s">
        <v>70</v>
      </c>
      <c r="I28" s="84"/>
    </row>
    <row r="29" spans="1:9" ht="15" customHeight="1">
      <c r="A29" s="85"/>
      <c r="B29" s="86"/>
      <c r="C29" s="86"/>
      <c r="D29" s="86"/>
      <c r="E29" s="86"/>
      <c r="F29" s="86"/>
      <c r="G29" s="86"/>
      <c r="H29" s="84"/>
      <c r="I29" s="84"/>
    </row>
    <row r="30" spans="1:9" ht="15" customHeight="1">
      <c r="A30" s="85"/>
      <c r="B30" s="86"/>
      <c r="C30" s="86"/>
      <c r="D30" s="86"/>
      <c r="E30" s="86"/>
      <c r="F30" s="86"/>
      <c r="G30" s="86"/>
      <c r="H30" s="84"/>
      <c r="I30" s="84"/>
    </row>
    <row r="31" spans="1:9" ht="90" customHeight="1">
      <c r="A31" s="197" t="s">
        <v>81</v>
      </c>
      <c r="B31" s="197"/>
      <c r="C31" s="197"/>
      <c r="D31" s="197"/>
      <c r="E31" s="197"/>
      <c r="F31" s="197"/>
      <c r="G31" s="197"/>
      <c r="H31" s="197"/>
      <c r="I31" s="197"/>
    </row>
    <row r="32" spans="1:9" ht="15.75" customHeight="1">
      <c r="A32" s="72" t="s">
        <v>59</v>
      </c>
      <c r="B32" s="87"/>
      <c r="C32" s="87"/>
      <c r="D32" s="87"/>
      <c r="E32" s="87"/>
      <c r="F32" s="87"/>
      <c r="G32" s="87"/>
      <c r="H32" s="87"/>
      <c r="I32" s="87"/>
    </row>
    <row r="33" spans="1:9" ht="47.25" customHeight="1">
      <c r="A33" s="198" t="s">
        <v>75</v>
      </c>
      <c r="B33" s="198"/>
      <c r="C33" s="198"/>
      <c r="D33" s="198"/>
      <c r="E33" s="198"/>
      <c r="F33" s="198"/>
      <c r="G33" s="198"/>
      <c r="H33" s="198"/>
      <c r="I33" s="198"/>
    </row>
    <row r="34" spans="1:9" ht="5.25" customHeight="1">
      <c r="A34" s="88"/>
      <c r="B34" s="88"/>
      <c r="C34" s="88"/>
      <c r="D34" s="88"/>
      <c r="E34" s="88"/>
      <c r="F34" s="88"/>
      <c r="G34" s="88"/>
      <c r="H34" s="88"/>
      <c r="I34" s="88"/>
    </row>
    <row r="35" spans="1:9" ht="15" customHeight="1">
      <c r="A35" s="58"/>
      <c r="B35" s="192" t="s">
        <v>60</v>
      </c>
      <c r="C35" s="192"/>
      <c r="D35" s="192"/>
      <c r="E35" s="192"/>
      <c r="F35" s="192" t="s">
        <v>61</v>
      </c>
      <c r="G35" s="192"/>
      <c r="H35" s="192"/>
      <c r="I35" s="192"/>
    </row>
    <row r="36" spans="1:9" ht="15" customHeight="1">
      <c r="A36" s="58"/>
      <c r="B36" s="192" t="s">
        <v>74</v>
      </c>
      <c r="C36" s="192"/>
      <c r="D36" s="192" t="s">
        <v>62</v>
      </c>
      <c r="E36" s="192"/>
      <c r="F36" s="192" t="s">
        <v>74</v>
      </c>
      <c r="G36" s="192"/>
      <c r="H36" s="192" t="s">
        <v>62</v>
      </c>
      <c r="I36" s="192"/>
    </row>
    <row r="37" spans="1:9" ht="15" customHeight="1">
      <c r="A37" s="59"/>
      <c r="B37" s="193" t="s">
        <v>15</v>
      </c>
      <c r="C37" s="193"/>
      <c r="D37" s="191" t="s">
        <v>15</v>
      </c>
      <c r="E37" s="191"/>
      <c r="F37" s="193" t="s">
        <v>15</v>
      </c>
      <c r="G37" s="193"/>
      <c r="H37" s="191" t="s">
        <v>15</v>
      </c>
      <c r="I37" s="191"/>
    </row>
    <row r="38" spans="1:9" ht="15" customHeight="1">
      <c r="A38" s="196" t="s">
        <v>49</v>
      </c>
      <c r="B38" s="172">
        <v>0</v>
      </c>
      <c r="C38" s="172"/>
      <c r="D38" s="194">
        <v>0</v>
      </c>
      <c r="E38" s="194"/>
      <c r="F38" s="195">
        <v>0</v>
      </c>
      <c r="G38" s="195"/>
      <c r="H38" s="194">
        <v>0</v>
      </c>
      <c r="I38" s="194"/>
    </row>
    <row r="39" spans="1:9" ht="15" customHeight="1">
      <c r="A39" s="196"/>
      <c r="B39" s="172"/>
      <c r="C39" s="172"/>
      <c r="D39" s="194"/>
      <c r="E39" s="194"/>
      <c r="F39" s="195"/>
      <c r="G39" s="195"/>
      <c r="H39" s="194"/>
      <c r="I39" s="194"/>
    </row>
    <row r="40" spans="1:9" ht="15" customHeight="1">
      <c r="A40" s="190" t="s">
        <v>14</v>
      </c>
      <c r="B40" s="172">
        <v>0</v>
      </c>
      <c r="C40" s="172"/>
      <c r="D40" s="194">
        <v>0</v>
      </c>
      <c r="E40" s="194"/>
      <c r="F40" s="195">
        <v>0</v>
      </c>
      <c r="G40" s="195"/>
      <c r="H40" s="194">
        <v>0</v>
      </c>
      <c r="I40" s="194"/>
    </row>
    <row r="41" spans="1:9" ht="15" customHeight="1">
      <c r="A41" s="190"/>
      <c r="B41" s="172"/>
      <c r="C41" s="172"/>
      <c r="D41" s="194"/>
      <c r="E41" s="194"/>
      <c r="F41" s="195"/>
      <c r="G41" s="195"/>
      <c r="H41" s="194"/>
      <c r="I41" s="194"/>
    </row>
    <row r="42" spans="1:9" ht="15" customHeight="1">
      <c r="A42" s="190" t="s">
        <v>50</v>
      </c>
      <c r="B42" s="172">
        <v>0</v>
      </c>
      <c r="C42" s="172"/>
      <c r="D42" s="194">
        <v>0</v>
      </c>
      <c r="E42" s="194"/>
      <c r="F42" s="195">
        <v>0</v>
      </c>
      <c r="G42" s="195"/>
      <c r="H42" s="194">
        <v>0</v>
      </c>
      <c r="I42" s="194"/>
    </row>
    <row r="43" spans="1:9" ht="15" customHeight="1">
      <c r="A43" s="190"/>
      <c r="B43" s="172"/>
      <c r="C43" s="172"/>
      <c r="D43" s="194"/>
      <c r="E43" s="194"/>
      <c r="F43" s="195"/>
      <c r="G43" s="195"/>
      <c r="H43" s="194"/>
      <c r="I43" s="194"/>
    </row>
    <row r="44" spans="1:9" ht="15" customHeight="1">
      <c r="A44" s="187" t="s">
        <v>51</v>
      </c>
      <c r="B44" s="172">
        <v>0</v>
      </c>
      <c r="C44" s="172"/>
      <c r="D44" s="194">
        <v>0</v>
      </c>
      <c r="E44" s="194"/>
      <c r="F44" s="195">
        <v>0</v>
      </c>
      <c r="G44" s="195"/>
      <c r="H44" s="194">
        <v>0</v>
      </c>
      <c r="I44" s="194"/>
    </row>
    <row r="45" spans="1:9" ht="18.75" customHeight="1">
      <c r="A45" s="187"/>
      <c r="B45" s="172"/>
      <c r="C45" s="172"/>
      <c r="D45" s="194"/>
      <c r="E45" s="194"/>
      <c r="F45" s="195"/>
      <c r="G45" s="195"/>
      <c r="H45" s="194"/>
      <c r="I45" s="194"/>
    </row>
    <row r="46" spans="1:9" ht="17.25" customHeight="1">
      <c r="A46" s="187" t="s">
        <v>52</v>
      </c>
      <c r="B46" s="172">
        <v>0</v>
      </c>
      <c r="C46" s="172"/>
      <c r="D46" s="194">
        <v>0</v>
      </c>
      <c r="E46" s="194"/>
      <c r="F46" s="195">
        <v>0</v>
      </c>
      <c r="G46" s="195"/>
      <c r="H46" s="194">
        <v>0</v>
      </c>
      <c r="I46" s="194"/>
    </row>
    <row r="47" spans="1:9" ht="3.75" customHeight="1">
      <c r="A47" s="187"/>
      <c r="B47" s="172"/>
      <c r="C47" s="172"/>
      <c r="D47" s="194"/>
      <c r="E47" s="194"/>
      <c r="F47" s="195"/>
      <c r="G47" s="195"/>
      <c r="H47" s="194"/>
      <c r="I47" s="194"/>
    </row>
    <row r="48" spans="1:9" ht="3.75" customHeight="1">
      <c r="A48" s="187" t="s">
        <v>53</v>
      </c>
      <c r="B48" s="174">
        <f>B38+(B40+B42+B44+B46)</f>
        <v>0</v>
      </c>
      <c r="C48" s="174"/>
      <c r="D48" s="174">
        <f>D38+(D40+D42+D44+D46)</f>
        <v>0</v>
      </c>
      <c r="E48" s="174"/>
      <c r="F48" s="174">
        <f>F38+(F40+F42+F44+F46)</f>
        <v>0</v>
      </c>
      <c r="G48" s="174"/>
      <c r="H48" s="174">
        <f>H38+(H40+H42+H44+H46)</f>
        <v>0</v>
      </c>
      <c r="I48" s="174"/>
    </row>
    <row r="49" spans="1:9" ht="15">
      <c r="A49" s="187"/>
      <c r="B49" s="174"/>
      <c r="C49" s="174"/>
      <c r="D49" s="174"/>
      <c r="E49" s="174"/>
      <c r="F49" s="174"/>
      <c r="G49" s="174"/>
      <c r="H49" s="174"/>
      <c r="I49" s="174"/>
    </row>
    <row r="50" spans="1:9" ht="13.5" customHeight="1">
      <c r="A50" s="89"/>
      <c r="B50" s="90"/>
      <c r="C50" s="90"/>
      <c r="D50" s="90"/>
      <c r="E50" s="90"/>
      <c r="F50" s="90"/>
      <c r="G50" s="90"/>
      <c r="H50" s="90"/>
      <c r="I50" s="90"/>
    </row>
    <row r="51" spans="1:9" s="72" customFormat="1" ht="26.25">
      <c r="A51" s="95" t="s">
        <v>73</v>
      </c>
      <c r="B51" s="94"/>
      <c r="C51" s="94"/>
      <c r="D51" s="94"/>
      <c r="E51" s="94"/>
      <c r="F51" s="94"/>
      <c r="G51" s="94"/>
      <c r="H51" s="94"/>
    </row>
    <row r="52" spans="1:9" ht="15">
      <c r="A52" s="58"/>
      <c r="B52" s="192" t="s">
        <v>60</v>
      </c>
      <c r="C52" s="192"/>
      <c r="D52" s="192"/>
      <c r="E52" s="192"/>
      <c r="F52" s="192" t="s">
        <v>61</v>
      </c>
      <c r="G52" s="192"/>
      <c r="H52" s="192"/>
      <c r="I52" s="192"/>
    </row>
    <row r="53" spans="1:9" ht="15">
      <c r="A53" s="58"/>
      <c r="B53" s="192" t="s">
        <v>62</v>
      </c>
      <c r="C53" s="192"/>
      <c r="D53" s="192" t="s">
        <v>63</v>
      </c>
      <c r="E53" s="192"/>
      <c r="F53" s="192" t="s">
        <v>62</v>
      </c>
      <c r="G53" s="192"/>
      <c r="H53" s="192" t="s">
        <v>63</v>
      </c>
      <c r="I53" s="192"/>
    </row>
    <row r="54" spans="1:9" ht="15">
      <c r="A54" s="59"/>
      <c r="B54" s="193" t="s">
        <v>15</v>
      </c>
      <c r="C54" s="193"/>
      <c r="D54" s="191" t="s">
        <v>15</v>
      </c>
      <c r="E54" s="191"/>
      <c r="F54" s="193" t="s">
        <v>15</v>
      </c>
      <c r="G54" s="193"/>
      <c r="H54" s="191" t="s">
        <v>15</v>
      </c>
      <c r="I54" s="191"/>
    </row>
    <row r="55" spans="1:9" ht="15">
      <c r="A55" s="190" t="s">
        <v>53</v>
      </c>
      <c r="B55" s="174">
        <f>B48</f>
        <v>0</v>
      </c>
      <c r="C55" s="174"/>
      <c r="D55" s="174">
        <f>D48</f>
        <v>0</v>
      </c>
      <c r="E55" s="174"/>
      <c r="F55" s="174">
        <f>F48</f>
        <v>0</v>
      </c>
      <c r="G55" s="174"/>
      <c r="H55" s="174">
        <f>H48</f>
        <v>0</v>
      </c>
      <c r="I55" s="174"/>
    </row>
    <row r="56" spans="1:9" ht="15">
      <c r="A56" s="190"/>
      <c r="B56" s="174"/>
      <c r="C56" s="174"/>
      <c r="D56" s="174"/>
      <c r="E56" s="174"/>
      <c r="F56" s="174"/>
      <c r="G56" s="174"/>
      <c r="H56" s="174"/>
      <c r="I56" s="174"/>
    </row>
    <row r="57" spans="1:9" ht="18.75" customHeight="1">
      <c r="A57" s="190" t="s">
        <v>72</v>
      </c>
      <c r="B57" s="174">
        <f>B42</f>
        <v>0</v>
      </c>
      <c r="C57" s="174"/>
      <c r="D57" s="174">
        <f>D42</f>
        <v>0</v>
      </c>
      <c r="E57" s="174"/>
      <c r="F57" s="174">
        <f>F42</f>
        <v>0</v>
      </c>
      <c r="G57" s="174"/>
      <c r="H57" s="174">
        <f>H42</f>
        <v>0</v>
      </c>
      <c r="I57" s="174"/>
    </row>
    <row r="58" spans="1:9" ht="15">
      <c r="A58" s="190"/>
      <c r="B58" s="174"/>
      <c r="C58" s="174"/>
      <c r="D58" s="174"/>
      <c r="E58" s="174"/>
      <c r="F58" s="174"/>
      <c r="G58" s="174"/>
      <c r="H58" s="174"/>
      <c r="I58" s="174"/>
    </row>
    <row r="59" spans="1:9" ht="15"/>
    <row r="60" spans="1:9" ht="23.25" customHeight="1">
      <c r="A60" s="187" t="s">
        <v>67</v>
      </c>
      <c r="B60" s="188">
        <f>IFERROR(B55/(B57),0)</f>
        <v>0</v>
      </c>
      <c r="C60" s="188"/>
      <c r="D60" s="188">
        <f>IFERROR(D55/(D57),0)</f>
        <v>0</v>
      </c>
      <c r="E60" s="188"/>
      <c r="F60" s="188">
        <f>IFERROR(F55/(F57),0)</f>
        <v>0</v>
      </c>
      <c r="G60" s="188"/>
      <c r="H60" s="188">
        <f>IFERROR(H55/(H57),0)</f>
        <v>0</v>
      </c>
      <c r="I60" s="188"/>
    </row>
    <row r="61" spans="1:9" ht="29.25" customHeight="1">
      <c r="A61" s="187"/>
      <c r="B61" s="189" t="str">
        <f>IF(B48=0,"-",IF(B60&lt;1,"Undertaking in difficulty","Undertaking not in difficulty"))</f>
        <v>-</v>
      </c>
      <c r="C61" s="189"/>
      <c r="D61" s="189" t="str">
        <f>IF(D48=0,"-",IF(D60&lt;1,"Undertaking in difficulty","Undertaking not in difficulty"))</f>
        <v>-</v>
      </c>
      <c r="E61" s="189"/>
      <c r="F61" s="189" t="str">
        <f>IF(F48=0,"-",IF(F60&lt;1,"Undertaking in difficulty","Undertaking not in difficulty"))</f>
        <v>-</v>
      </c>
      <c r="G61" s="189"/>
      <c r="H61" s="189" t="str">
        <f>IF(H48=0,"-",IF(H60&lt;1,"Undertaking in difficulty","Undertaking not in difficulty"))</f>
        <v>-</v>
      </c>
      <c r="I61" s="189"/>
    </row>
    <row r="62" spans="1:9" s="91" customFormat="1" ht="51.75" customHeight="1">
      <c r="A62" s="183" t="s">
        <v>71</v>
      </c>
      <c r="B62" s="183"/>
      <c r="C62" s="183"/>
      <c r="D62" s="183"/>
      <c r="E62" s="183"/>
      <c r="F62" s="183"/>
      <c r="G62" s="183"/>
      <c r="H62" s="183"/>
      <c r="I62" s="183"/>
    </row>
    <row r="63" spans="1:9" ht="57" customHeight="1">
      <c r="A63" s="184" t="s">
        <v>69</v>
      </c>
      <c r="B63" s="184"/>
      <c r="C63" s="184"/>
      <c r="D63" s="184"/>
      <c r="E63" s="184"/>
      <c r="F63" s="184"/>
      <c r="G63" s="184"/>
      <c r="H63" s="184"/>
      <c r="I63" s="184"/>
    </row>
    <row r="64" spans="1:9" ht="15">
      <c r="A64" s="84"/>
      <c r="B64" s="84"/>
      <c r="C64" s="84"/>
      <c r="D64" s="84"/>
      <c r="E64" s="84"/>
      <c r="F64" s="84"/>
      <c r="G64" s="84"/>
      <c r="H64" s="185"/>
      <c r="I64" s="185"/>
    </row>
    <row r="65" spans="1:21" ht="15">
      <c r="A65" s="84"/>
      <c r="B65" s="84"/>
      <c r="C65" s="84"/>
      <c r="D65" s="84"/>
      <c r="E65" s="84"/>
      <c r="F65" s="84"/>
      <c r="G65" s="92"/>
      <c r="H65" s="92" t="s">
        <v>70</v>
      </c>
      <c r="I65" s="92"/>
    </row>
    <row r="66" spans="1:21" ht="15">
      <c r="A66" s="84"/>
      <c r="B66" s="84"/>
      <c r="C66" s="84"/>
      <c r="D66" s="84"/>
      <c r="E66" s="84"/>
      <c r="F66" s="84"/>
      <c r="G66" s="84"/>
      <c r="H66" s="84"/>
      <c r="I66" s="84"/>
    </row>
    <row r="67" spans="1:21" ht="15">
      <c r="A67" s="84"/>
      <c r="B67" s="84"/>
      <c r="C67" s="84"/>
      <c r="D67" s="84"/>
      <c r="E67" s="84"/>
      <c r="F67" s="84"/>
      <c r="G67" s="84"/>
      <c r="H67" s="84"/>
      <c r="I67" s="84"/>
    </row>
    <row r="68" spans="1:21" ht="15" hidden="1"/>
    <row r="69" spans="1:21" ht="15" hidden="1"/>
    <row r="70" spans="1:21" ht="15" hidden="1"/>
    <row r="71" spans="1:21" ht="26.25" hidden="1">
      <c r="M71" s="186"/>
      <c r="N71" s="186"/>
      <c r="O71" s="186"/>
      <c r="P71" s="186"/>
      <c r="Q71" s="186"/>
      <c r="R71" s="186"/>
      <c r="S71" s="186"/>
      <c r="T71" s="186"/>
      <c r="U71" s="186"/>
    </row>
  </sheetData>
  <mergeCells count="119">
    <mergeCell ref="H6:I6"/>
    <mergeCell ref="B7:C7"/>
    <mergeCell ref="D7:E7"/>
    <mergeCell ref="F7:G7"/>
    <mergeCell ref="H7:I7"/>
    <mergeCell ref="B10:C11"/>
    <mergeCell ref="D10:E11"/>
    <mergeCell ref="F10:G11"/>
    <mergeCell ref="H10:I11"/>
    <mergeCell ref="A1:I1"/>
    <mergeCell ref="A2:H2"/>
    <mergeCell ref="B5:E5"/>
    <mergeCell ref="F5:I5"/>
    <mergeCell ref="B6:C6"/>
    <mergeCell ref="D6:E6"/>
    <mergeCell ref="B19:C19"/>
    <mergeCell ref="D19:E19"/>
    <mergeCell ref="F19:G19"/>
    <mergeCell ref="H19:I19"/>
    <mergeCell ref="A8:A9"/>
    <mergeCell ref="B8:C9"/>
    <mergeCell ref="D8:E9"/>
    <mergeCell ref="F8:G9"/>
    <mergeCell ref="H8:I9"/>
    <mergeCell ref="A10:A11"/>
    <mergeCell ref="F18:G18"/>
    <mergeCell ref="H18:I18"/>
    <mergeCell ref="A12:A13"/>
    <mergeCell ref="B12:C13"/>
    <mergeCell ref="D12:E13"/>
    <mergeCell ref="F12:G13"/>
    <mergeCell ref="H12:I13"/>
    <mergeCell ref="F6:G6"/>
    <mergeCell ref="A22:I22"/>
    <mergeCell ref="A24:I24"/>
    <mergeCell ref="A15:A16"/>
    <mergeCell ref="B15:C16"/>
    <mergeCell ref="D15:E16"/>
    <mergeCell ref="F15:G16"/>
    <mergeCell ref="H15:I16"/>
    <mergeCell ref="A18:A19"/>
    <mergeCell ref="B18:C18"/>
    <mergeCell ref="D18:E18"/>
    <mergeCell ref="H27:I27"/>
    <mergeCell ref="A31:I31"/>
    <mergeCell ref="A33:I33"/>
    <mergeCell ref="B35:E35"/>
    <mergeCell ref="F35:I35"/>
    <mergeCell ref="B36:C36"/>
    <mergeCell ref="D36:E36"/>
    <mergeCell ref="F36:G36"/>
    <mergeCell ref="H36:I36"/>
    <mergeCell ref="B37:C37"/>
    <mergeCell ref="D37:E37"/>
    <mergeCell ref="F37:G37"/>
    <mergeCell ref="H37:I37"/>
    <mergeCell ref="A38:A39"/>
    <mergeCell ref="B38:C39"/>
    <mergeCell ref="D38:E39"/>
    <mergeCell ref="F38:G39"/>
    <mergeCell ref="H38:I39"/>
    <mergeCell ref="A40:A41"/>
    <mergeCell ref="B40:C41"/>
    <mergeCell ref="D40:E41"/>
    <mergeCell ref="F40:G41"/>
    <mergeCell ref="H40:I41"/>
    <mergeCell ref="A42:A43"/>
    <mergeCell ref="B42:C43"/>
    <mergeCell ref="D42:E43"/>
    <mergeCell ref="F42:G43"/>
    <mergeCell ref="H42:I43"/>
    <mergeCell ref="F54:G54"/>
    <mergeCell ref="A44:A45"/>
    <mergeCell ref="B44:C45"/>
    <mergeCell ref="D44:E45"/>
    <mergeCell ref="F44:G45"/>
    <mergeCell ref="H44:I45"/>
    <mergeCell ref="A46:A47"/>
    <mergeCell ref="B46:C47"/>
    <mergeCell ref="D46:E47"/>
    <mergeCell ref="F46:G47"/>
    <mergeCell ref="H46:I47"/>
    <mergeCell ref="A55:A56"/>
    <mergeCell ref="B55:C56"/>
    <mergeCell ref="D55:E56"/>
    <mergeCell ref="F55:G56"/>
    <mergeCell ref="H55:I56"/>
    <mergeCell ref="A57:A58"/>
    <mergeCell ref="B57:C58"/>
    <mergeCell ref="H54:I54"/>
    <mergeCell ref="A48:A49"/>
    <mergeCell ref="B48:C49"/>
    <mergeCell ref="D48:E49"/>
    <mergeCell ref="F48:G49"/>
    <mergeCell ref="H48:I49"/>
    <mergeCell ref="B52:E52"/>
    <mergeCell ref="F52:I52"/>
    <mergeCell ref="D57:E58"/>
    <mergeCell ref="F57:G58"/>
    <mergeCell ref="H57:I58"/>
    <mergeCell ref="B53:C53"/>
    <mergeCell ref="D53:E53"/>
    <mergeCell ref="F53:G53"/>
    <mergeCell ref="H53:I53"/>
    <mergeCell ref="B54:C54"/>
    <mergeCell ref="D54:E54"/>
    <mergeCell ref="A62:I62"/>
    <mergeCell ref="A63:I63"/>
    <mergeCell ref="H64:I64"/>
    <mergeCell ref="M71:U71"/>
    <mergeCell ref="A60:A61"/>
    <mergeCell ref="B60:C60"/>
    <mergeCell ref="D60:E60"/>
    <mergeCell ref="F60:G60"/>
    <mergeCell ref="H60:I60"/>
    <mergeCell ref="B61:C61"/>
    <mergeCell ref="D61:E61"/>
    <mergeCell ref="F61:G61"/>
    <mergeCell ref="H61:I61"/>
  </mergeCells>
  <pageMargins left="0.70866141732283472" right="0.70866141732283472" top="0.74803149606299213" bottom="0.74803149606299213" header="0.31496062992125984" footer="0.31496062992125984"/>
  <pageSetup paperSize="9" orientation="portrait" r:id="rId1"/>
  <headerFooter>
    <oddHeader>&amp;C&amp;8Undertaking In Difficulty (Large)</oddHead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Annex III</vt:lpstr>
      <vt:lpstr>Annex II.i</vt:lpstr>
      <vt:lpstr>Annex II.ii</vt:lpstr>
      <vt:lpstr>co</vt:lpstr>
      <vt:lpstr>'Annex II.i'!Print_Area</vt:lpstr>
      <vt:lpstr>'Annex II.ii'!Print_Area</vt:lpstr>
      <vt:lpstr>'Annex III'!Print_Area</vt:lpstr>
      <vt:lpstr>Size</vt:lpstr>
      <vt:lpstr>Sizw</vt:lpstr>
      <vt:lpstr>TB</vt:lpstr>
      <vt:lpstr>yesno</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Stephen Borg</cp:lastModifiedBy>
  <cp:lastPrinted>2018-11-23T14:18:52Z</cp:lastPrinted>
  <dcterms:created xsi:type="dcterms:W3CDTF">2006-09-22T09:47:46Z</dcterms:created>
  <dcterms:modified xsi:type="dcterms:W3CDTF">2021-02-09T09:44:09Z</dcterms:modified>
</cp:coreProperties>
</file>